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1F16A401-4BFE-4D6F-8F0B-20E9F88CFEFD}" xr6:coauthVersionLast="36" xr6:coauthVersionMax="36" xr10:uidLastSave="{00000000-0000-0000-0000-000000000000}"/>
  <bookViews>
    <workbookView xWindow="0" yWindow="0" windowWidth="22260" windowHeight="12645" activeTab="2" xr2:uid="{00000000-000D-0000-FFFF-FFFF00000000}"/>
  </bookViews>
  <sheets>
    <sheet name="KURUMLAR" sheetId="1" r:id="rId1"/>
    <sheet name="BELEDİYELER" sheetId="2" r:id="rId2"/>
    <sheet name="BELEDİYE BAZINDA" sheetId="3" r:id="rId3"/>
    <sheet name="SEKTÖR BAZINDA" sheetId="4" r:id="rId4"/>
    <sheet name="YATIRIMCI KURULUŞLAR" sheetId="5" r:id="rId5"/>
    <sheet name="PROJE BAZINDA" sheetId="6" r:id="rId6"/>
    <sheet name="İLÇELERE GÖRE" sheetId="7" r:id="rId7"/>
  </sheets>
  <definedNames>
    <definedName name="_xlnm._FilterDatabase" localSheetId="1" hidden="1">BELEDİYELER!$B$1:$B$162</definedName>
    <definedName name="_xlnm._FilterDatabase" localSheetId="0" hidden="1">KURUMLAR!$E$1:$E$363</definedName>
    <definedName name="_xlnm.Print_Area" localSheetId="2">'BELEDİYE BAZINDA'!$A$1:$G$16</definedName>
    <definedName name="_xlnm.Print_Area" localSheetId="1">BELEDİYELER!$A$1:$I$159</definedName>
    <definedName name="_xlnm.Print_Area" localSheetId="6">'İLÇELERE GÖRE'!$A$1:$F$21</definedName>
    <definedName name="_xlnm.Print_Area" localSheetId="0">KURUMLAR!$A$1:$I$395</definedName>
    <definedName name="_xlnm.Print_Area" localSheetId="5">'PROJE BAZINDA'!$A$1:$F$8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6" i="2" l="1"/>
  <c r="H166" i="2"/>
  <c r="I166" i="2"/>
  <c r="F166" i="2"/>
  <c r="G3" i="3" l="1"/>
  <c r="F3" i="3"/>
  <c r="E3" i="3"/>
  <c r="D3" i="3"/>
  <c r="C3" i="3"/>
  <c r="F3" i="6"/>
  <c r="E3" i="6"/>
  <c r="D3" i="6"/>
  <c r="C3" i="6"/>
  <c r="B3" i="6"/>
  <c r="E3" i="7" l="1"/>
  <c r="F3" i="7"/>
  <c r="D3" i="7"/>
  <c r="C3" i="7"/>
  <c r="B3" i="7"/>
  <c r="F3" i="4"/>
  <c r="E3" i="4"/>
  <c r="D3" i="4"/>
  <c r="C3" i="4"/>
  <c r="B3" i="4"/>
  <c r="G3" i="5"/>
  <c r="F3" i="5"/>
  <c r="E3" i="5"/>
  <c r="D3" i="5"/>
  <c r="C3" i="5"/>
</calcChain>
</file>

<file path=xl/sharedStrings.xml><?xml version="1.0" encoding="utf-8"?>
<sst xmlns="http://schemas.openxmlformats.org/spreadsheetml/2006/main" count="2333" uniqueCount="647">
  <si>
    <t>İLLER YATIRIM PROJELERİ İZLEME RAPORU</t>
  </si>
  <si>
    <t>YATIRIMCI KURULUŞ</t>
  </si>
  <si>
    <t>PROJE ADI</t>
  </si>
  <si>
    <t>PROJE 
SEKTÖRÜ</t>
  </si>
  <si>
    <t>PROJE 
DURUMU</t>
  </si>
  <si>
    <t>TOPLAM PROJE 
TUTARI</t>
  </si>
  <si>
    <t>ÖNCEKİ YILLAR 
TOPLAM HARCAMASI</t>
  </si>
  <si>
    <t>YIL HARCAMA 
TUTARI</t>
  </si>
  <si>
    <t>SIRA 
NO</t>
  </si>
  <si>
    <t>TOPLAM YIL
 ÖDENEĞİ</t>
  </si>
  <si>
    <t>BELEDİYELER YATIRIM PROJELERİ İZLEME RAPORU</t>
  </si>
  <si>
    <t>SIRA
 NO</t>
  </si>
  <si>
    <t>Yatırımcı Kuruluş</t>
  </si>
  <si>
    <t>Proje Sayısı</t>
  </si>
  <si>
    <t>Toplam Yıl 
Ödeneği</t>
  </si>
  <si>
    <t>Toplam Proje 
Tutarı</t>
  </si>
  <si>
    <t>Önceki Yıllar 
Toplam Harcaması</t>
  </si>
  <si>
    <t>Yılı Harcama 
Tutarı</t>
  </si>
  <si>
    <t>Sıra
No</t>
  </si>
  <si>
    <t>Proje Sektörü</t>
  </si>
  <si>
    <t>Önceki Yıllar Toplam
 Harcaması</t>
  </si>
  <si>
    <t>Yıl Harcama 
Oranı (%)</t>
  </si>
  <si>
    <t>Sıra 
No</t>
  </si>
  <si>
    <t>Önceki Yıllar Toplam Harcaması</t>
  </si>
  <si>
    <t>MANİSA BÜYÜKŞEHİR BELEDİYE BAŞKANLIĞI</t>
  </si>
  <si>
    <t>KULA İLÇESİ SOKAK SAĞLIKLAŞTIRMA YAPIM İŞİ</t>
  </si>
  <si>
    <t>İmalat</t>
  </si>
  <si>
    <t>Devam Ediyor</t>
  </si>
  <si>
    <t>KULA JEOPARK ZİYARETÇİ MERKEZİ YAPIM İŞİ</t>
  </si>
  <si>
    <t>MANİSA BÜYÜKŞEHİR BELEDİYESİ AKHİSAR ŞEHİT NECDİ ŞENTÜRK PARKI REKREASYON ALANI(KÜLTÜRPARK) YAPILMASI İŞİ</t>
  </si>
  <si>
    <t>MANİSA BÜYÜKŞEHİR BELEDİYESİ GÖRDES İLÇESİ VE KATLI OTOPARK YAPIM İŞİ</t>
  </si>
  <si>
    <t>MANİSA BÜYÜKŞEHİR BELEDİYESİ KARAÇAY DERESİ REKREASYON ALANI YAPIM İŞİ</t>
  </si>
  <si>
    <t>MANİSA BÜYÜKŞEHİR BELEDİYESİ SINIRLARI DAHİLİNDEKİ MUHTELİF YERLERE TARIMSAL SULAMA SİSTEMİ YAPILMASI İŞİ</t>
  </si>
  <si>
    <t>MANİSA BÜYÜKŞEHİR BELEDİYESİ ŞEHZADELER İLÇESİ 3.ETAP 1.KISIM SOKAK SAĞLIKLAŞTIRMA YAPIM İŞİ</t>
  </si>
  <si>
    <t>MANİSA İLİ KIRKAĞAÇ İLÇESİ İTFAİYE VE BELEDİYE ŞANTİYESİ İKMAL İNŞAATI YAPIM İŞİ</t>
  </si>
  <si>
    <t>SALİHLİ İLÇESİ ADALA MAHALLESİ ATATÜRK EVİ RESTOSASYONU YAPIM İŞİ</t>
  </si>
  <si>
    <t>MANİSA SU VE KANALİZASYON İDARESİ GENEL MÜDÜRLÜĞÜ</t>
  </si>
  <si>
    <t>2020 YILI İÇMESUYU SONDAJ KUYULARINDA POMPA SÖKÜLMESİ TAKILMASI DENEME POMPASI ATILMASI VE İNKİŞAF İŞLEMİ YAPILMASI HİZMET ALIM İŞİ</t>
  </si>
  <si>
    <t>Diğer Kamu Hizmetleri-İktisadi</t>
  </si>
  <si>
    <t>Bitti</t>
  </si>
  <si>
    <t>2021 YILI İÇME SUYU SONDAJ KUYULARINDA POMPA SÖKÜLMESİ TAKILMASI DENEME POMPASI ATILMASI VE İNKİŞAF HİZMET ALIM İŞİ</t>
  </si>
  <si>
    <t>DEMİRCİ (MANİSA) KANALİZASYON, İÇMESUYU VE ATIKSU ARITMA TESİSİ İNŞAATI YAPIM İŞİ</t>
  </si>
  <si>
    <t>MANİSA BÜYÜKŞEHİR BELEDİYESİ SU VE KANALİZASYON İDARESİ GENEL MÜDÜRLÜĞÜ HİZMET ALANI DAHİLİNDE BULUNAN 50 ADET İÇME SUYU ARITMA TESİSİNİN İŞLETİLMESİ</t>
  </si>
  <si>
    <t>MANİSA İLİ 2021 YILI 1. GRUP İÇME SUYU İSALE, TERFİ VE ŞEBEKE HATTI YAPIM İŞİ</t>
  </si>
  <si>
    <t>MANİSA İLİ 2021 YILI 2. GRUP İÇME SUYU İSALE, TERFİ VE ŞEBEKE HATTI YAPIM İŞİ</t>
  </si>
  <si>
    <t>MANİSA İLİ AHMETLİ İLÇESİ GÖKKAYA MAHALLESİ İLE SARUHANLI İLÇESİ MÜTEVELLİ, İSHAKÇELEBİ, AZİMLİ MAHELLELERİNDE KANALİZASYON VE İÇMESUYU İNŞAATI YAPIM</t>
  </si>
  <si>
    <t>MANİSA İLİ AKHİSAR İLÇESİ PRESTİJ CADDESİ İLE MUHTELİF MAHALLELER TERFİ VE İSALE HATTI YAPIM İŞİ</t>
  </si>
  <si>
    <t>MANİSA İLİ AKHİSAR İLÇESİ SEĞİRDİM MAHALLESİ, KIRKAĞAÇ İLÇESİ MERKEZ MAHALLESİ VE SOMA İLÇESİ MERKEZ MAHALLESİ İÇME SUYU SONDAJ YAPIM İŞİ</t>
  </si>
  <si>
    <t>MANİSA İLİ ALAŞEHİR İLÇESİ KANALİZASYON KOLLEKTÖR VE YAĞMURSUYU HATTI YAPIM İŞİ</t>
  </si>
  <si>
    <t>MANİSA İLİ ALAŞEHİR İLÇESİ KEMALİYE MAHALLESİ İLE SALİHLİ İLÇESİ KÖSEALİ MAHALLESİ İLE İÇME SUYU VE KANALİZASYON İNŞAATI YAPIM İŞİ</t>
  </si>
  <si>
    <t>MANİSA İLİ GÖLMARMARA İLÇESİ OZANCA MAHALLESİ, SALİHLİ İLÇESİ KARAYAHŞİ MAHALLESİ İLE GÖRDES İLÇESİ GÜNEŞLİ MAHALLESİNDE İÇMESUYU VE KANALİZASYON İNŞA</t>
  </si>
  <si>
    <t>MANİSA İLİ KIRKAĞAÇ İLÇESİ İLYASLAR MAHALLESİ ATIKSU ARITMA TESİSİ YAPIM İŞİ</t>
  </si>
  <si>
    <t>İhale Aşamasında</t>
  </si>
  <si>
    <t>MANİSA İLİ KÖPRÜBAŞI VE SELENDİ İLÇELERİ MUHTELİF MAHALLELERİNDE İÇME SUYU VE KANALİZASYON İNŞAATI YAPIM İŞİ</t>
  </si>
  <si>
    <t>MANİSA İLİ MUHTELİF İLÇE VE MAHALLELERİ İÇME SUYU SONDAJ YAPIM İŞİ</t>
  </si>
  <si>
    <t>MANİSA İLİ SARUHANLI İLÇESİ ÇULLUGÖRECE, KAYIŞLAR, KEMİKLİDERE MAHALLELERİNDE KANALİZASYON VE İÇME SUYU İNŞAATI YAPIM İŞİ</t>
  </si>
  <si>
    <t>MANİSA İLİ SARUHANLI İLÇESİ İSHAKÇELEBİ VE SARIÇAM MAHALLELERİNDE İÇME SUYU VE KANALİZASYON İNŞAATI YAPIM İŞİ</t>
  </si>
  <si>
    <t>MANİSA İLİ ŞEHZADELER VE YUNUSEMRE İLÇELERİ MUHTELİF MAHALLELERİNDE İÇME SUYU VE KANALİZASYON İNŞAATI YAPIM İŞİ</t>
  </si>
  <si>
    <t>MANİSA İLİ ŞEHZADELER VE YUNUSEMRE İLÇESİ MUHTELİF MAHALLELERİNDE KANALİZASYON VE İÇME SUYU İNŞAATI YAPIM İŞİ</t>
  </si>
  <si>
    <t>MANİSA İLİ TURGUTLU İLÇESİ AVŞAR VE ÇEPNİDERE MAHALLELERİNDE İÇME SUYU VE KANALİZASYON İNŞAATI YAPIM İŞİ</t>
  </si>
  <si>
    <t>MANİSA İLİ TURGUTLU İLÇESİ URGANLI, AKÇAPINAR VE YENİKÖY MAHALLELERİNDE KANALİZASYON VE İÇME SUYU İNŞAATI YAPIM İŞİ</t>
  </si>
  <si>
    <t>MANİSA İLİ TURGUTLU VE SALİHLİ İLÇELERİ MUHTELİF MAHALLELERİNDE İÇME SUYU VE KANALİZASYON İNŞAATI YAPIM İŞİ</t>
  </si>
  <si>
    <t>MANİSA İLİ YUNUSEMRE İLÇESİ KAYAPINAR MAHALLESİ KISMİ YAĞMURSUYU İNŞAATI YAPIM İŞİ</t>
  </si>
  <si>
    <t>MANİSA MASKİ GES-3 (ALAŞEHİR ATIKSU ARITMA TESİSİ)</t>
  </si>
  <si>
    <t>MANİSA MASKİ GES-4 (SEYİTLİ 5 MW)</t>
  </si>
  <si>
    <t>ONLİNE ARSENİK ÖLÇÜM ANALİZÖRÜ TEMİNİ MAL ALIMI İŞİ</t>
  </si>
  <si>
    <t>SARIGÖL (MANİSA) ATIKSU ARITMA TESİSİ İNŞAATI</t>
  </si>
  <si>
    <t>SELENDİ (MANİSA) KANALİZASYON, YAĞMURSUYU, İÇMESUYU VE ATIKSU ARITMA TESİSİ İNŞAATI YAPIM İŞİ</t>
  </si>
  <si>
    <t>AHMETLİ BELEDİYE BAŞKANLIĞI</t>
  </si>
  <si>
    <t>YARI OLİMPİK YÜZME HAVUZU</t>
  </si>
  <si>
    <t>Eğitim</t>
  </si>
  <si>
    <t>DEMİRCİ BELEDİYE BAŞKANLIĞI</t>
  </si>
  <si>
    <t>GALERİCİLER SİTESİ YAPIM İŞİ</t>
  </si>
  <si>
    <t>GÖMEÇLER MAHALLESİ ÇOK AMAÇLI SALON YAPIMI</t>
  </si>
  <si>
    <t>Diğer Kamu Hizmetleri-Sosyal</t>
  </si>
  <si>
    <t>KILAVUZLAR MAHALLESİ SOSYAL TESİS YAPIMI</t>
  </si>
  <si>
    <t>SARIÇAYIR MESİRE ALANI KIR LOKANTASI YAPIMI</t>
  </si>
  <si>
    <t>Turizm</t>
  </si>
  <si>
    <t>GÖRDES BELEDİYE BAŞKANLIĞI</t>
  </si>
  <si>
    <t>İŞ MERKEZİ VE KATLI OTOPARK YAPIM İŞİ</t>
  </si>
  <si>
    <t>GENÇLİK MERKEZİ YAPIM İŞİ</t>
  </si>
  <si>
    <t>MİLLET BAHÇESİ YAPIM İŞİ</t>
  </si>
  <si>
    <t>KIRKAĞAÇ BELEDİYE BAŞKANLIĞI</t>
  </si>
  <si>
    <t>KIRKAĞAÇ İLÇESİ MUHTELİF CADDE VE SOKAKLARA BETON PARKE, BETON OLUK VE BETON BORDÜR DÖŞENMESİ</t>
  </si>
  <si>
    <t>KIRKAĞAÇ İLÇESİ SPOR KOMPLEKSİ İLE ÇEVRE DÜZENLEME VE ALTYAPI YAPIM İŞİ</t>
  </si>
  <si>
    <t>MANİSA İLİ KIRKAĞAÇ İLÇESİ BOSTANCI, DEMİRTAŞ, KOCAİSKAN MAHALLELERİ MUHTELİF ALANLARDA 3 ADET HALISAHA YAPIM İŞİ</t>
  </si>
  <si>
    <t>KULA BELEDİYE BAŞKANLIĞI</t>
  </si>
  <si>
    <t>MUSTAFA ŞAPÇI SOK. SAĞLIKLAŞTIRMA UYGULAMASI İŞİ</t>
  </si>
  <si>
    <t>EMRE HAMAMI VE ÇEŞMESİ RESTORASYON YAPILMASI İŞİ</t>
  </si>
  <si>
    <t>SARUHANLI BELEDİYE BAŞKANLIĞI</t>
  </si>
  <si>
    <t>CELAL BAYAR ÜNİVERSİTESİ SARUHANLI MESLEK YÜKSEK OKULU TAMAMLAMA İNŞAATI YAPIM İŞİ</t>
  </si>
  <si>
    <t>SELENDİ BELEDİYE BAŞKANLIĞI</t>
  </si>
  <si>
    <t>3 ADET HALI SAHA</t>
  </si>
  <si>
    <t>CİRİT SAHASI</t>
  </si>
  <si>
    <t>SOMA BELEDİYE BAŞKANLIĞI</t>
  </si>
  <si>
    <t>1 ADET KAPALI HALI SAHA 3 ADET AÇIK HALI SAHA YAPIM İŞİ</t>
  </si>
  <si>
    <t>CUMA MAHALLESİ ESKİ ÇARŞI CEPHE İYİLEŞTİRME İŞİ İÇİN PROJELERİN, YAKLAŞIK MALİYET BELGELERİ VE İHALE DOSYASININ HAZIRLANMASI HİZMET ALIM İŞİ</t>
  </si>
  <si>
    <t>DARKALE MAHALLESİ KIRKOLUK CAMİİ RESTORASYON VE ÇEVRE DÜZENLEME PROJELERİNİN HAZIRLANMASI HİZMET ALIM İŞİ</t>
  </si>
  <si>
    <t>SOMA BELEDİYESİ BÜLENT ECEVİT PARKI ÇEVRE DÜZENLEME YAPIM İŞİ</t>
  </si>
  <si>
    <t>SOMA BELEDİYESİ GÖKTAŞ MAHALLESİ TRAFO TESİSİ VE ENERJİ NAKİL HATTI YAPIM İŞİ</t>
  </si>
  <si>
    <t>SOMA BELEDİYESİ İSTASYON MAHALLESİ EK HİZMET BİNASI YAPIM İŞİ</t>
  </si>
  <si>
    <t>SOMA BELEDİYESİ MUHTELİF CADDE VE SOKAKLARA TAŞ VE BORDÜR DÖŞEME İŞİ</t>
  </si>
  <si>
    <t>YAPAY TIRMANMA DUVARI MAL ALIM İŞİ (MONTAJ DAHİL)</t>
  </si>
  <si>
    <t>SOMA BELEDİYESİ DEKORATİF AYDINLATMA DİREĞİ</t>
  </si>
  <si>
    <t>Enerji</t>
  </si>
  <si>
    <t>SOMA BELEDİYESİ İNÖNÜ MAHALLESİ SOSYAL TESİS BİNASI ONARIM,TADİLAT VE YAPIM İŞİ</t>
  </si>
  <si>
    <t>ŞEHZADELER BELEDİYE BAŞKANLIĞI</t>
  </si>
  <si>
    <t>ÇAVUŞOĞLU MAHALLESİ ÇOK AMAÇLI SALON, MUHTARLIK VE SAĞLIK EVİ YAPIM İŞİ</t>
  </si>
  <si>
    <t>MANİSA ŞEHZADELER İLÇESİ TOPKALE MEVKİİ 830 PARSELDE BULUNAN FETİH MESCİDİ RESTORASYON İŞİ</t>
  </si>
  <si>
    <t>MİLLET KIRAATHANESİ VE GENÇLİK MERKEZİ YAPIM İŞİ</t>
  </si>
  <si>
    <t>SANCAKLI BOZKÖY MAHALLESİ ÇOK AMAÇLI SALON VE ÇEVRE DÜZENLEMESİ YAPIM İŞİ</t>
  </si>
  <si>
    <t>ŞEHZADELER BELEDİYESİ AŞEVİ YAPIM İŞİ</t>
  </si>
  <si>
    <t>ŞEHZADELER BELEDİYESİ KAYKAY VE PATEN PARKINDA YAPISAL VE ÇEVRE DÜZENLEME YAPIM İŞİ</t>
  </si>
  <si>
    <t>YUNUSEMRE BELEDİYE BAŞKANLIĞI</t>
  </si>
  <si>
    <t>BELEDİYE BİNASI VE OTO PARK YAPIM İŞİ</t>
  </si>
  <si>
    <t>Konut</t>
  </si>
  <si>
    <t>Ulaştırma - Haberleşme</t>
  </si>
  <si>
    <t>MANİSA CELAL BAYAR ÜNİVERSİTESİ REKTÖRLÜĞÜ</t>
  </si>
  <si>
    <t>KARAYOLLARI 2. BÖLGE MÜDÜRLÜĞÜ</t>
  </si>
  <si>
    <t>KAMU ÖZEL SEKTÖR ORTAKLIĞI BÖLGE MÜDÜRLÜĞÜ</t>
  </si>
  <si>
    <t>TCDD 3. BÖLGE MÜDÜRLÜĞÜ</t>
  </si>
  <si>
    <t>DSİ 2. BÖLGE MÜDÜRLÜĞÜ</t>
  </si>
  <si>
    <t>İLLER BANKASI İZMİR BÖLGE MÜDÜRLÜĞÜ</t>
  </si>
  <si>
    <t>MADEN TETKİK VE ARAMA EGE BÖLGE MÜDÜRLÜĞÜ</t>
  </si>
  <si>
    <t>TEİAŞ 3. BÖLGE MÜDÜRLÜĞÜ</t>
  </si>
  <si>
    <t>İZMİR VAKIFLAR BÖLGE MÜDÜRLÜĞÜ</t>
  </si>
  <si>
    <t>İZMİR ORMAN BÖLGE MÜDÜRLÜĞÜ</t>
  </si>
  <si>
    <t>TARIM VE ORMAN BAKANLIĞI 4. BÖLGE MÜDÜRLÜĞÜ</t>
  </si>
  <si>
    <t>EGE LİNYİTLERİ İŞLETMESİ MÜDÜRLÜĞÜ</t>
  </si>
  <si>
    <t>MANİSA SANAYİ VE TEKNOLOJİ İL MÜDÜRLÜĞÜ</t>
  </si>
  <si>
    <t>MANİSA İL MİLLİ EĞİTİM MÜDÜRLÜĞÜ</t>
  </si>
  <si>
    <t>MANİSA İL SAĞLIK MÜDÜRLÜĞÜ</t>
  </si>
  <si>
    <t>MANİSA ÇEVRE, ŞEHİRCİLİK VE İKLİM DEĞİŞİKLİĞİ İL MÜDÜRLÜĞÜ</t>
  </si>
  <si>
    <t>MANİSA İL TARIM VE ORMAN MÜDÜRLÜĞÜ</t>
  </si>
  <si>
    <t>MANİSA GENÇLİK VE SPOR İL MÜDÜRLÜĞÜ</t>
  </si>
  <si>
    <t>MANİSA İL KÜLTÜR VE TURİZM MÜDÜRLÜĞÜ</t>
  </si>
  <si>
    <t>MANİSA BAĞCILIK ARAŞTIRMA ENSTİTÜSÜ MÜDÜRLÜĞÜ</t>
  </si>
  <si>
    <t>MANİSA YATIRIM İZLEME VE KOORDİNASYON BAŞKANLIĞI</t>
  </si>
  <si>
    <t>Proje 
Sayısı</t>
  </si>
  <si>
    <t>TOPLAM</t>
  </si>
  <si>
    <t>Tarım</t>
  </si>
  <si>
    <t>Sağlık</t>
  </si>
  <si>
    <t>Madencilik</t>
  </si>
  <si>
    <t>Projeye Başlanmadı</t>
  </si>
  <si>
    <t>MUHTELİF İLÇE</t>
  </si>
  <si>
    <t>YUNUSEMRE</t>
  </si>
  <si>
    <t>ALAŞEHİR</t>
  </si>
  <si>
    <t>AKHİSAR</t>
  </si>
  <si>
    <t>DEMİRCİ</t>
  </si>
  <si>
    <t>SARIGÖL</t>
  </si>
  <si>
    <t>SELENDİ</t>
  </si>
  <si>
    <t>KIRKAĞAÇ</t>
  </si>
  <si>
    <t>TURGUTLU</t>
  </si>
  <si>
    <t>KULA</t>
  </si>
  <si>
    <t>SOMA</t>
  </si>
  <si>
    <t>ŞEHZADELER</t>
  </si>
  <si>
    <t>GÖRDES</t>
  </si>
  <si>
    <t>SALİHLİ</t>
  </si>
  <si>
    <t>AHMETLİ</t>
  </si>
  <si>
    <t>SARUHANLI</t>
  </si>
  <si>
    <t>KÖPRÜBAŞI</t>
  </si>
  <si>
    <t>GÖLMARMARA</t>
  </si>
  <si>
    <t>BİLİMSEL ARAŞTIRMA PROJELERİ</t>
  </si>
  <si>
    <t>ÇEŞİTLİ ÜNİTELERİN ETÜD PROJESİ</t>
  </si>
  <si>
    <t>DERSLİK VE MERKEZİ BİRİMLER</t>
  </si>
  <si>
    <t>KAMPÜS ALTYAPISI</t>
  </si>
  <si>
    <t>MUHTELİF İŞLER</t>
  </si>
  <si>
    <t>YAYIN ALIMI</t>
  </si>
  <si>
    <t>ONKOLOJİ HASTANESİ</t>
  </si>
  <si>
    <t>10-KULA-EŞME</t>
  </si>
  <si>
    <t>13-GÖRDES-DEMİRCİ</t>
  </si>
  <si>
    <t>14-AKHİSAR-GÖRDES-KÖPRÜBAŞI</t>
  </si>
  <si>
    <t>15-AKHİSAR-SINDIRGI</t>
  </si>
  <si>
    <t>16-DEMİRCİ-YARBASAN-SELENDİ</t>
  </si>
  <si>
    <t>17-KIRKAĞAÇ-GELENBE</t>
  </si>
  <si>
    <t>1-SABUNCUBELİ TÜNELİ VE BAĞLANTI YOLLARI</t>
  </si>
  <si>
    <t>20- 2.BÖLGE ASTARLI SATHİ KAPLAMA YAPILMAS VE AGREGA İHZARATI</t>
  </si>
  <si>
    <t>21- 2.BÖLGE RUTİN YOL BAKIM VE ONARIM İLE KAR VE BUZ MÜCADELESİ YAPILMASI</t>
  </si>
  <si>
    <t>23-MUHTELİF KÖPRÜ ONARIMI</t>
  </si>
  <si>
    <t>3-KULA-SALİHLİ</t>
  </si>
  <si>
    <t>4-SALİHLİ-ALAŞEHİR-BULDAN-(AYDIN-DENİZLİ)AYR.</t>
  </si>
  <si>
    <t>5-MANİSA- (İZMİR-TURGUTLU) AYR.</t>
  </si>
  <si>
    <t>6-(SINDIRGI-SİMAV)AYR.-DEMİRCİ-SALİHLİ</t>
  </si>
  <si>
    <t>7-SALİHLİ-GÖLMARMARA-AKHİSAR</t>
  </si>
  <si>
    <t>8-BERGAMA-SOMA-AKHİSAR</t>
  </si>
  <si>
    <t>9-AKHİSAR ÇEVRE YOLU</t>
  </si>
  <si>
    <t>19-(SINDIRGI-ABİDE) AYR.-SELENDİ</t>
  </si>
  <si>
    <t>2-BORNOVA-TURGUTLU-SALİHLİ (TURGUTLU-SALİHLİ)</t>
  </si>
  <si>
    <t>11-SARUHANLI-HALİTPAŞA-(SALİHLİ-GÖLMARMARA) AYR.</t>
  </si>
  <si>
    <t>12-SOMA-SAVAŞTEPE</t>
  </si>
  <si>
    <t>18-KULA-ALAŞEHİR</t>
  </si>
  <si>
    <t>22- KULA-UŞAK YOLUNDA GEDİZ-1 KÖPRÜSÜ</t>
  </si>
  <si>
    <t>GEBZE-ORHANGAZİ-İZMİR (İZMİT KÖRFEZ GEÇİŞİ VE BAĞLANTI YOLLARI DAHİL) OTOYOLU YAP-İŞLET-DEVRET PROJESİ</t>
  </si>
  <si>
    <t>AYDIN, NAZİLLİ GAR MÜDÜRLÜĞÜ, İNCİRLİOVA, KIRKAĞAÇ VE SOMA İSTASYONU BÖLGELERİNE İHATA YAPILMASI İŞİ</t>
  </si>
  <si>
    <t>BANDIRMA – MANİSA (HARİÇ) HAT KESİMİNE SİNYALİZASYON VE TELEKOMÜNİKASYON SİSTEMLERİ KURULMASI PROJESİ</t>
  </si>
  <si>
    <t>MANİSA-BALIKESİR,MANİSA-UŞAK, ALSANCAK-DENİZLİ HAT KESİMLERİNDE BULUNAN İSTASYONLARDA MANEVRA SAHASI AYDINLATMASI YAPILMASI</t>
  </si>
  <si>
    <t>MENEMEN - BANDIRMA HATLARINDA İLAVE ELEKTRİFİKASYON TESİSLERİ KURULMASI</t>
  </si>
  <si>
    <t>3 BÖLGE MÜDÜRLÜĞÜ MINTIKASINDAKİ KÖPRÜLERİN EKSİK YÜRÜME YOLLARININ YAPILMASI İŞİ</t>
  </si>
  <si>
    <t>3.BÖLGE MINTIKASINDAKİ 2337,4 MTÜL HEMZEMİN GEÇİTTE KAPLAMA YAPILMASI.</t>
  </si>
  <si>
    <t>AKHİSAR BALIKESİR ARASI 124 KM. YOL YENİLEME İŞİ.</t>
  </si>
  <si>
    <t>ANKARA-POLATLI-AFYONKARAHİSAR-UŞAK-MANİSA-İZMİR YÜKSEK HIZLI DEMİRYOLU YAPIMI KAPSAMINDA (MENEMEN-MANİSA ARASININ 2 VE 3 HATLI HALE GETİRİLMESİ VE MEV</t>
  </si>
  <si>
    <t>BANDIRMA, MENEMEN SİNYALİZASYON VE TELEKOMÜNİKASYON SİSTEMLERİ İÇİN YEDEK MALZEME ALIMI</t>
  </si>
  <si>
    <t>BANDIRMA-MANİSA HAT KESİMİNE ATS YOLBOYU SİSTEMİ KURULUMU</t>
  </si>
  <si>
    <t>BASMANE-AFYON HATTI GÜMÜŞÇAY-KONAKLAR İSTASYONLARI ARASINDA MUHTELİF YARMALARIN ISLAHI</t>
  </si>
  <si>
    <t>KARAAĞAÇLI-MENEMEN, BASMANE-MENEMEN, ALİAĞA-ALSANCAK-CUMAOVASI HAT KESİMİNE HAVAİ HAT ADSS FİBER ÇEKİMİ İŞİ</t>
  </si>
  <si>
    <t>SOMA GAR SAHASINDA 10 VE 11 PLAN NUMARALI YAPILARIN RESTORASYONUNUN YAPILMASI</t>
  </si>
  <si>
    <t>3. BÖLGE MÜDÜRLÜĞÜ MINTIKASINDA MANİSA- DUMLUPINAR ARASINDA İSTASYON YOLLARININ UZATILARAK SAYDİNGLERİN YAPIM İŞİ</t>
  </si>
  <si>
    <t>3.BÖLGE MÜDÜRLÜĞÜ MINTIKASINDA HEMZEMİN GEÇİTLERE KORUMA SİSTEMİ, MAKİNİST UYARI SİSTEMİ, KAMERALI İZLEME SİSTEMİ KURULMASI İŞİ</t>
  </si>
  <si>
    <t>ALAŞEHİR SULAMASI YENİLEMESİ KREDİ KARŞILIĞI</t>
  </si>
  <si>
    <t>GÖRDES BARAJI SAĞ SAHİL ZEMİN İYİLEŞTİRİLMESİ 2. KISIM</t>
  </si>
  <si>
    <t>KELEBEK SULAMASI</t>
  </si>
  <si>
    <t>MANİSA AKHİSAR ÇAMÖNÜ GÖLETİ VE SULAMASI</t>
  </si>
  <si>
    <t>MANİSA ALAŞEHİR KEMALİYE GÖLETİGÖL ALANINDA MEMBRAN ÜZERİ KORUYUCU BETON KAPLAMASI</t>
  </si>
  <si>
    <t>MANİSA ALAŞEHİR ÖRENCİK GÖLETİ VE SULAMASI İKMALİ</t>
  </si>
  <si>
    <t>MANİSA DEMİRCİ HÜDÜK GÖLETİ İKMALİ</t>
  </si>
  <si>
    <t>MANİSA GÖRDES KOBAKLAR GÖLETİ</t>
  </si>
  <si>
    <t>MANİSA KIRKAĞAÇ AT VE TİGH (OTOYOL) İKMALİ</t>
  </si>
  <si>
    <t>MANİSA KÖPRÜBAŞI ARPACI VE CICIKLI AT VE TİGH</t>
  </si>
  <si>
    <t>MANİSA SPİL DAĞI ATALAN REKREASYON GÖLETİ</t>
  </si>
  <si>
    <t>MANİSA YUNUSEMRE SARMA DAVUTLAR GÖLETİ İKMALİ</t>
  </si>
  <si>
    <t>MANİSA-AKHİSAR GÜRDÜK GÖLETİ İKMALİ VE KARAYOLU RÖLEKASYONU ( ŞEHİT PİYADE TEĞMEN OSMAN ALP GÖLETİ)</t>
  </si>
  <si>
    <t>MANİSA-ALAŞEHİR HORZUM ALAYAKA GÖLETİ VE SULAMASI</t>
  </si>
  <si>
    <t>MANİSA-ALAŞEHİR TOYGARLI GÖLETİ VE SULAMASI İKMALİ</t>
  </si>
  <si>
    <t>MANİSA-DEMİRCİ ALAAĞAÇ GÖLETİ VE SULAMASI İKMALİ</t>
  </si>
  <si>
    <t>MANİSA-DEMİRCİ BOYACIK GÖLETİ VE SULAMASI</t>
  </si>
  <si>
    <t>MANİSA-DEMİRCİ SAYIK GÖLETİ VE SULAMASI</t>
  </si>
  <si>
    <t>MANİSA-GÖLMARMARA KUM ÇAYI ISLAHI</t>
  </si>
  <si>
    <t>MANİSA-KIRKAĞAÇ ÇOBANLAR GÖLETİ VE SULAMASI</t>
  </si>
  <si>
    <t>MANİSA-KÖPRÜBAŞI DÖĞÜŞÖREN GÖLETİ VE SULAMASI İKMALİ</t>
  </si>
  <si>
    <t>MANİSA-KULA EMRE GÖLETİ VE SULAMASI</t>
  </si>
  <si>
    <t>MANİSA-SOMA YAĞCILI GÖLETİ VE SULAMASI İKMALİ TAMAMLAMASI</t>
  </si>
  <si>
    <t>MANİSA-YUNUSEMRE BEYDEĞİRMENİ GÖLETİ VE SULAMASI</t>
  </si>
  <si>
    <t>MANİSA DEMİRCİ GÜVELİ GÖLETİ SULAMASI</t>
  </si>
  <si>
    <t>MANİSA GÜRDÜK GÖLETİ RÖLEKASYON YOLU (AKHİSAR SINDIRGI KARAYOLU) VİYADÜK YAPIMI</t>
  </si>
  <si>
    <t>MANİSA-ŞEHZADELER BELENYENİCE GÖLETİ VE SULAMASI</t>
  </si>
  <si>
    <t>IRLAMAZ YAS SUNİ BESLEME PROJESİ</t>
  </si>
  <si>
    <t>MANİSA AHMETLİ ÇIKRIKÇI YAS SUNİ BESLEME PROJESİ</t>
  </si>
  <si>
    <t>MANİSA DEMİRCİ KUZUKÖY GÖLETİ SULAMASI</t>
  </si>
  <si>
    <t>MANİSA SARUHANLI GEVENLİK GÖLETİ GÖL ALANI KAPLAMASI</t>
  </si>
  <si>
    <t>MANİSA SOMA İLÇE MERKEZİ 3.KISIM</t>
  </si>
  <si>
    <t>MANİSA YUNUSEMRE SARMA DAVUTLAR GÖLETİ SULAMASI</t>
  </si>
  <si>
    <t>MANİSA-SARIGÖL AFŞAR BARAJI GÖL ALANININ RUSUBAT ZARARLARINDAN KORUNMASI VE DERBENT ÇAYI TAŞKIN KONTROLÜNÜN SAĞLANMASI</t>
  </si>
  <si>
    <t>MANİSA-SELENDİ İLÇE MERKEZİ TAŞKIN KORUMA 1. KISIM</t>
  </si>
  <si>
    <t>ŞAHYAR YAS SUNİ BESLEME PROJESİ</t>
  </si>
  <si>
    <t>DEMİRCİ İÇMESUYU, KANALİZASYON ŞEBEKE VE ATIKSU ARITMA TESİSİ İNŞAATI</t>
  </si>
  <si>
    <t>GÖLMARMARA BELEDİYE HİZMET BİNASI VE ÇEVRE DÜZENLEMESİ YAPIM İŞİ</t>
  </si>
  <si>
    <t>GÖRDES GALERİCİLER SİTESİ YAPIM İŞİ</t>
  </si>
  <si>
    <t>GÖRDES MİLLET BAHÇESİ KOCA ARMUTLUK MESİRE ALANI İKMAL İNŞAATI YAPIM İŞİ</t>
  </si>
  <si>
    <t>İLYASLAR ATIKSU ARITMA TESİSİ İNŞAATI</t>
  </si>
  <si>
    <t>İSHAKÇELEBİ VE SARIÇAM MAHALLERİNDE İÇMESUYU KANAL YAPIM İŞİ</t>
  </si>
  <si>
    <t>KEMALİYE VE KÖSEALİ MAHALLERİNDE İÇMESUYU KANAL YAPIM İŞİ</t>
  </si>
  <si>
    <t>MANİSA İLİ AHMETLİ İLÇESİ GÖKKAYA MAH.VE SARUHANLI İLÇESİ MÜTEVELLİ, İSHAKÇELEBİ, AZİMLİ MAHALLELERİNDE İÇMESUYU VE KANALİZASYON YAPIM İŞİ</t>
  </si>
  <si>
    <t>MANİSA İLİ KÖPRÜBAŞI İLÇESİ VE SELENDİ İLÇESİ MUHTELİF MAHALLELERİ İÇMESUYU VE KANALİZASYON İNŞAATI YAPIM İŞİ</t>
  </si>
  <si>
    <t>MANİSA İLİ TURGUTLU VE SALİHLİ İLÇELERİ MUHTELİF MAHALLELERİ İÇMESUYU VE KANALİZASYON İNŞAATI YAPIM İŞİ</t>
  </si>
  <si>
    <t>SALİHLİ KATI ATIK TRANSFER İSTASYON İNŞAATI</t>
  </si>
  <si>
    <t>SARIGÖL ATIKSU ARITMA TESİSİ YAPIM İŞİ</t>
  </si>
  <si>
    <t>SARUHANLI İLÇESİ ÇULLUGÖRECE, KAYIŞLAR VE KEMİKLİDERE MAHALLERİNDE İÇMESUYU KANAL YAPIM İŞİ</t>
  </si>
  <si>
    <t>SELENDİ İÇMESUYU, KANALİZASYON, YAĞMURSUYU ŞEBEKE VE ATIKSU ARITMA TESİSİ İNŞAATI</t>
  </si>
  <si>
    <t>ŞEHZADELER VE YUNUSEMRE İLÇELERİ MUHTELİF MAHALLELERİ İÇMESUYU VE KANALİZASYON İNŞAATI 2.ETAP.</t>
  </si>
  <si>
    <t>ŞEHZADELER VE YUNUSEMRE MUHTELİF MAHALLELERİ İÇMESUYU VE KANALİZASYON İNŞAATI</t>
  </si>
  <si>
    <t>TURGUTLU İLÇESİ AVŞAR VE ÇEPNİDERE MAHALLELERİNDE İÇMESUYU KANAL YAPIM İŞİ</t>
  </si>
  <si>
    <t>TURGUTLU İLÇESİ URGANLI, AKÇAPINAR VE YENİKÖY MAHALLELERİNDE İÇMESUYU KANAL YAPIM İŞİ</t>
  </si>
  <si>
    <t>YUNUSEMRE KATI ATIK TRANSFER İSTASYON İNŞAATI</t>
  </si>
  <si>
    <t>MANİSA-KIRKAĞAÇ KARAOSMANZADE CAMİİ RESTORASYONU İŞİ</t>
  </si>
  <si>
    <t>MANİSA- ALAŞEHİR YILDIRIM BEYAZID CAMİİ PROJE TEMİNİ İŞİ</t>
  </si>
  <si>
    <t>MANİSA İLİ ŞEHZADELER İLÇESİ ÇUKUR HAMAM RESTORASYONU İŞİ</t>
  </si>
  <si>
    <t>MANİSA İLİ ŞEHZADELER İLÇESİ DİLŞİKAR HAMAMI RESTORASYON</t>
  </si>
  <si>
    <t>MANİSA İLİ ŞEHZADELER İLÇESİ HÜSREVAĞA HAMAMI RESTORASYON İŞİ</t>
  </si>
  <si>
    <t>MANİSA ŞEHZADELER ULU CAMİİ VE MEDRESESİ 2018-2019-2020-2021 YILLARI RESTORASYONU İŞİ</t>
  </si>
  <si>
    <t>MANİSA YUNUSEMRE ÜÇPINAR 1096 PARSELDEKİ ESKİ ESER YAPI RESTORASYONU</t>
  </si>
  <si>
    <t>MANİSA-GÖLMARMARA HALİME HATUN KÜLLİYESİNDE KERVANSARAY RETSORASYON</t>
  </si>
  <si>
    <t>MANİSA-KULA SOĞUKKUYU CAMİİNİN PROJE TEMİNİ İŞİ</t>
  </si>
  <si>
    <t>BATI ANADOLU METALİK MADEN ARAMALARI KÜTAHYA-MANİSA-İZMİR İLLERİ VE CİVARI POLİMETAL MADEN ARAMALARI PROJESİ</t>
  </si>
  <si>
    <t>EKONOMİK JEOLOJİK HEDEFLERE YÖNELİK RUHSAT SAHALARININ JEOFİZİK YÖNTEMLER İLE DETAYLI İNCELENMESİ</t>
  </si>
  <si>
    <t>AKHİSAR TM YENİLEME (FARKLI SAHADA)</t>
  </si>
  <si>
    <t>SOMA B TM TEVSİAT (TAMAMLAMA)</t>
  </si>
  <si>
    <t>(DERBENT BRŞ. N. - SALİHLİ) BRŞ. N. - DEMİRKÖPRÜ EİH YENİLEME (TTFO)</t>
  </si>
  <si>
    <t>(MANİSA - BAĞYURDU) BRŞ. N. - DERBENT BRŞ. N. EİH YENİLEME (TTFO)</t>
  </si>
  <si>
    <t>(META NİKEL TM - DEMİRCİ TM) BRŞ. N. - GÖRDES EİH (TTFO)</t>
  </si>
  <si>
    <t>BALIKESİR 2 - SOMA B EİH (YENİLEME)</t>
  </si>
  <si>
    <t>BALIKESİR SEKA - SOMA EİH YENİLEME (TTFO)</t>
  </si>
  <si>
    <t>GÖRDES - GÖLMARMARA EİH (TTFO)</t>
  </si>
  <si>
    <t>GÖRDES TM</t>
  </si>
  <si>
    <t>KINIK - KIRKAĞAÇ RES EİH (TTFO)</t>
  </si>
  <si>
    <t>RAFİNERİ - MANİSA EİH YENİLEME</t>
  </si>
  <si>
    <t>SOMA TM TEVSİAT</t>
  </si>
  <si>
    <t>UŞAK OSB BRŞ.N. - KULA BRŞ.N. - ALAŞEHİR DEMİRKÖPRÜ EİH YENİLEME (TTFO)</t>
  </si>
  <si>
    <t>ENDÜSTRİYEL PLANTASYON PROJESİ</t>
  </si>
  <si>
    <t>EROZYONLA MÜCADELE VE TOPRAK MUHAFAZA PROJESİ</t>
  </si>
  <si>
    <t>FİDAN ÜRETİM PROJESİ</t>
  </si>
  <si>
    <t>FİDAN ÜRETİMPROJESİ</t>
  </si>
  <si>
    <t>İDARE BİNALARININ İŞLETİLMESİ PROJESİ</t>
  </si>
  <si>
    <t>ORMAN KADASTROSU VE TESCİLİ PROJESİ</t>
  </si>
  <si>
    <t>ORMAN KORUMA VE YANGINLA MÜCADELE PROJESİ</t>
  </si>
  <si>
    <t>ORMANCILIK ALTYAPISI VE ÜRETİM MAKİNASI ALIMI PROJESİ</t>
  </si>
  <si>
    <t>ORMANLARIN GELİŞTİRİLMESİ VE GENİŞLETİLMESİ PROJESİ</t>
  </si>
  <si>
    <t>SOKAK HAYVANLARININ REHABİLİTASYONU (KISIRLAŞTIRMA) (MANİSA İL ŞUBE MÜDÜRLÜĞÜ)</t>
  </si>
  <si>
    <t>BİYOLOJİK ÇEŞİTLİLİĞE DAYALI GELENEKSEL BİLGİNİN KAYIT ALTINA ALINMASI(MANİSA İL ŞUBE MÜDÜRLÜĞÜ)</t>
  </si>
  <si>
    <t>SULAK ALANLARIN KORUNMASI TANZİMİ VE REHABİLİTASYONU (KAMELYA YAPIMI)(MANİSA İL ŞUBE MÜDÜRLÜĞÜ)</t>
  </si>
  <si>
    <t>SULAK ALANLARIN KORUNMASI TANZİMİ VE REHABİLİTASYONU (KAMERA ALIMI)(MANİSA İL ŞUBE MÜDÜRLÜĞÜ</t>
  </si>
  <si>
    <t>MUHTELİF İŞLER(KULA PERİBACALARI TABİAT ANITI ÇEVRE DÜZENLEME)(MANİSA İL ŞUBE MÜDÜRLÜĞÜ)</t>
  </si>
  <si>
    <t>MANİSA GÖRDES HUZUREVİ YAŞLI BAKIM VE REHABİLİTASYON MERKEZİ</t>
  </si>
  <si>
    <t>MANİSA ENGELSİZ YAŞAM BAKIM VE REHABİLİTASYON MERKEZİ İNŞ.</t>
  </si>
  <si>
    <t>MANİSA MERKEZ ÇOCUK EVLERİ SİTESİ</t>
  </si>
  <si>
    <t>AKHİSAR AYVAZ DEDE İHO PREFABRİK SPOR SALONU (HAYIRSEVER AYNİ %100)</t>
  </si>
  <si>
    <t>AKHİSAR ÇAMÖNÜ ERTUĞRUL ÖZÇUBUKÇU İLKOKULU</t>
  </si>
  <si>
    <t>AKHİSAR ZÜBEYDE HANIM İLKOKULU (YIK-YAP) (TOKİ)</t>
  </si>
  <si>
    <t>KIRKAĞAÇ EDİP BAYAT İLKOKULU (YIK-YAP) (TOKİ)</t>
  </si>
  <si>
    <t>KIRKAĞAÇ MESLEKİ TEKNİK ANADOLU LİSESİ PREFABRİK ATÖLYESİ (HAYIRSEVER AYNİ %100)</t>
  </si>
  <si>
    <t>KULA HACI ÖMER ÖZBOYACI MTAL PREFABRİK SPOR SALONU (HAYIRSEVER AYNİ %100)</t>
  </si>
  <si>
    <t>SALİHLİ MİSAKI MİLLİ ORTAOKULU PREFABRİK SPOR SALONU (HAYIRSEVER AYNİ %100)</t>
  </si>
  <si>
    <t>SELENDİ ANADOLU LİSESİ PREFABRİK SPOR SALONU (HAYIRSEVER AYNİ %100)</t>
  </si>
  <si>
    <t>SOMA FATMA ALİYE MTAL PREFABRİK SPOR SALONU (HAYIRSEVER AYNİ %100)</t>
  </si>
  <si>
    <t>ŞEHZADELER ANAOKULU</t>
  </si>
  <si>
    <t>TURGUTLU NECMETTİN ERBAKAN İJHO PREFABRİK SPOR SALONU (HAYIRSEVER AYNİ %100)</t>
  </si>
  <si>
    <t>TURGUTLU SAMİYE NURİ SEVİL İLKOKULU (YIK-YAP) (TOKİ)</t>
  </si>
  <si>
    <t>YUNUSEMRE MEHMET SUPHİ EGEMEN İ.O. ANASINIFI (HAYIRSEVER AYNİ %100)</t>
  </si>
  <si>
    <t>KIRKAĞAÇ DUALAR İLKOKULU (YIK-YAP)</t>
  </si>
  <si>
    <t>KIRKAĞAÇ İSMAİL HAKKI GELENBEVİ İMAM HATİP ORTAOKULU PANSİYONU</t>
  </si>
  <si>
    <t>KIRKAĞAÇ MUSAHOCA İLKOKULU (YIK-YAP)</t>
  </si>
  <si>
    <t>KÖPRÜBAŞI HALK EĞİTİM MERKEZİ</t>
  </si>
  <si>
    <t>SALİHLİ İMKB MESLEKİ VE TEKNİK ANADOLU LİSESİ KAPALI SPOR SALONU</t>
  </si>
  <si>
    <t>SARIGÖL KIZILÇUKUR ŞEHİT AHMET ŞILAK ORTAOKULU</t>
  </si>
  <si>
    <t>SARUHANLI AZİMLİ İLKOKULU</t>
  </si>
  <si>
    <t>SOMA MEHMET AKİF ERSOY İLKOKULU (YIK-YAP)</t>
  </si>
  <si>
    <t>SOMA YUNUSEMRE İMAM HATİP ORTAOKULU</t>
  </si>
  <si>
    <t>ŞEHZADELER AHMET FERİT GİRİTLİGİL İLKOKULU ANAFINIFI</t>
  </si>
  <si>
    <t>TURGUTLU ANAOKULU</t>
  </si>
  <si>
    <t>TURGUTLU YILDIRIM MAHALLESİ ANAOKULU</t>
  </si>
  <si>
    <t>YUNUSEMRE HOROZKÖY MAHALLESİ ANAOKULU</t>
  </si>
  <si>
    <t>GÖLMARMARA MESLEKİ VE TEKNİK LİSE</t>
  </si>
  <si>
    <t>KIRKAĞAÇ İSMAİL HAKKI GELENBEVİ İMAM HATİP ORTAOKULU</t>
  </si>
  <si>
    <t>SALİHLİ FATMA VE AKİF CEYLAN ANAOKULU</t>
  </si>
  <si>
    <t>AKHİSAR ANADOLU LİSESİ (YIK-YAP)</t>
  </si>
  <si>
    <t>AKHİSAR CUMHURİYET MESLEKİ VE TEKNİK ANADOLU LİSESİ (YIK-YAP)</t>
  </si>
  <si>
    <t>AKHİSAR KAYHAN ERGÜN MESLEKİ VE TEKNİK ANADOLU LİSESİ (YIK-YAP)</t>
  </si>
  <si>
    <t>KIRKAĞAÇ MESLEKİ VE TEKNİK ANADOLU LİSESİ (YIK-YAP)</t>
  </si>
  <si>
    <t>ŞEHZADELER LOKMAN HEKİM MESLEKİ VE TEKNİK ANADOLU LİSESİ (YIK-YAP)</t>
  </si>
  <si>
    <t>TURGUTLU HALİL KALE FEN LİSESİ PANSİYONU (YIK-YAP)</t>
  </si>
  <si>
    <t>TURGUTLU ŞEHİT SUAT AKINCI KIZ ANADOLU İMAM HATİP LİSESİ (YIK-YAP)</t>
  </si>
  <si>
    <t>YUNUSEMRE CUMHURİYET ANADOLU LİSESİ (YIK-YAP)</t>
  </si>
  <si>
    <t>TURGUTLU NACİYE DÖNMEZ 112 ACİL SAĞLIK HİZMETLERİ İSTASYONU</t>
  </si>
  <si>
    <t>ALAŞEHİR İLÇE SAĞLIK MÜDÜRLÜĞÜ+3 HEKİMLİK AİLE SAĞLIĞI MERKEZİ+112 ASHİ+ SAĞLIKLI HAYAT MERKEZİ</t>
  </si>
  <si>
    <t>KIRKAĞAÇ GELENBE 5 HEKİMLİK AİLE SAĞLIGI MERKEZİ</t>
  </si>
  <si>
    <t>MANİSA KULA İLÇESİ 75 YATAKLI DEVLET HASTANESİ İKMAL İNŞAATI YAPIM İŞİ</t>
  </si>
  <si>
    <t>SARUHANLI 1 NOLU (7 HEKİMLİK) AİLE SAĞLIĞI MERKEZİ</t>
  </si>
  <si>
    <t>TURGUTLU CUMHURİYET MAHALLESİ SAĞLIKLI HAYAT MERKEZİ</t>
  </si>
  <si>
    <t>SALİHLİ DEVLET HASTANESİ ( 400 YATAK )</t>
  </si>
  <si>
    <t>200 YATAKLI RUH SAĞLIĞI VE HASTALIKLARI HASTANESİ + 100 YATAKLI YÜKSEK GÜVENLİKLİ ADLİ PSİKİYATRİ HASTANESİ</t>
  </si>
  <si>
    <t>AKHİSAR 112 ACİL SAĞLIK HİZMETLERİ İSTASYONU</t>
  </si>
  <si>
    <t>AKHİSAR DEVLET HASTANESİ (450 YATAK)</t>
  </si>
  <si>
    <t>AKHİSAR EFENDİ MAHALLESİ 5 NOLU (8 HEKİMLİK) AİLE SAĞLIĞI MERKEZİ</t>
  </si>
  <si>
    <t>AKHİSAR KÖMÜRCÜ MAHALLESİ AİLE SAĞLIĞI MERKEZİ 1-2 HEKİMLİK</t>
  </si>
  <si>
    <t>ALAŞEHİR AĞIZ VE DİŞ SAĞLIĞI MERKEZİ (20 ÜNİT)</t>
  </si>
  <si>
    <t>ALAŞEHİR KAVAKLIDERE 4 HEKİMLİK AİLE SAĞLIĞI MERKEZİ</t>
  </si>
  <si>
    <t>DEMİRCİ 2 HEKİMLİK AİLE SAĞLIĞI MERKEZİ+ 112 ACİL SAĞLIK HİZMETLERİ İSTASYONU</t>
  </si>
  <si>
    <t>GÖRDES 6 HEKİMLİK AİLE SAĞLIĞI MERKEZİ+112 ACİL SAĞLIK HİZMETLERİ İSTASYONU</t>
  </si>
  <si>
    <t>KIRKAĞAÇ İLÇE SAĞLIK MÜDÜRLÜĞÜ 8 HEKİMLİK AİLE SAĞLIĞI MERKEZİ+ 112 ACİL SAĞLIK HİZMETLERİ İSTASYONU</t>
  </si>
  <si>
    <t>MANİSA ÇOCUK ERGEN VE ERİŞKİN ARINDIRMA MERKEZİ</t>
  </si>
  <si>
    <t>MURADİYE MAHALLESİ SAĞLIKLI HAYAT MERKEZİ+ 9 HEKİMLİK AİLE SAĞLIĞI MERKEZİ+ 112 ACİL SAĞLIK HİZMETLERİ İSTASYONU</t>
  </si>
  <si>
    <t>SALİHLİ İLÇE SAĞLIK MÜDÜRLÜĞÜ+ 9 HEKİMLİK AİLE SAĞLIĞI MERKEZİ+112 ACİL SAĞLIK HİZMETLERİ İSTASYONU</t>
  </si>
  <si>
    <t>SALİHLİ TAYTAN 1-2 HEKİMLİK AİLE SAĞLIĞI MERKEZİ</t>
  </si>
  <si>
    <t>SARIGÖL İLÇE SAĞLIK MÜDÜRLÜĞÜ +5 HEKMLİK AİLE SAĞLIĞI MERKEZİ+112 ACİL SAĞLIK HİZMETLERİ</t>
  </si>
  <si>
    <t>SARUHANLI 1 NOLU 112 ACİL SAĞLIK HİZMETLERİ İSTASYONU</t>
  </si>
  <si>
    <t>SARUHANLI DEVLET HASTANESİ (50 YATAK)</t>
  </si>
  <si>
    <t>SARUHANLI DEVLET HASTANESİ EK ACİL BİNASI</t>
  </si>
  <si>
    <t>SARUHANLI MÜTEVELLİ 1-2 HEKİMLİK AİLE SAĞLIĞI MERKEZİ</t>
  </si>
  <si>
    <t>SOMA 4 NOLU ACİL SAĞLIK HİZMETLERİ İSTASYONU</t>
  </si>
  <si>
    <t>SOMA KURTULUŞ MAHALLESİ 1 NOLU SAĞLIKLI HAYAT MERKEZİ</t>
  </si>
  <si>
    <t>ŞEHZADELER 1 NO.LU (10 HEKİMLİK) AİLE SAĞLIĞI MERKEZİ+112 ACİL SAĞLIK HİZMETLERİ İSTASYONU</t>
  </si>
  <si>
    <t>ŞEHZADELER ANAFARTALAR MAHALLESİ SAĞLIKLI HAYAT MERKEZİ+9 HEKİMLİK AİLE SAĞLIĞI MERKEZİ+ 112 ACİL SAĞLIK HİZMETLERİ İSTASYONU</t>
  </si>
  <si>
    <t>TURGUTLU 2 NOLU (6 HEKİMLİK) AİLE SAĞLIĞI MERKEZİ +112 ACİL SAĞLIK HİZMETLERİ İSTASYONU</t>
  </si>
  <si>
    <t>TURGUTLU AYDIN ÇETİN 112 ACİL SAĞLIK HİZMETLERİ İSTASYONU</t>
  </si>
  <si>
    <t>TURGUTLU YILDIRIM MAH. (4 HEKİMLİK) AİLE SAĞLIĞI MERKEZİ+ 112 ACİL SAĞLIK HİZMETLERİ İSTASYONU</t>
  </si>
  <si>
    <t>YUNUSEMRE AKGEDİK (10 HEKİMLİK) AİLE SAĞLIĞI MERKEZİ+ 112 ACİL SAĞLIK HİZMETLERİ İSTASYONU</t>
  </si>
  <si>
    <t>YUNUSEMRE AKMESCİT MAHALLESİ SAĞLIKLI HAYAT MERKEZİ+ İLÇE SAĞLIK MÜDÜRLÜĞÜ</t>
  </si>
  <si>
    <t>KULA DERİ VE KARMA OSB</t>
  </si>
  <si>
    <t>SOMA OSB KREDİLENDİRME</t>
  </si>
  <si>
    <t>KULA DERİCİLER İHTİSAS KSS</t>
  </si>
  <si>
    <t>SALİHLİ OSB</t>
  </si>
  <si>
    <t>TURGUTLU 1. OSB</t>
  </si>
  <si>
    <t>BAHÇE BİTKİLERİ ARAŞTIRMALARI</t>
  </si>
  <si>
    <t>BAHÇE BİTKİLERİ ARAŞTIRMALARI - TAŞIT KİRASI</t>
  </si>
  <si>
    <t>BİTKİ SAĞLIĞI ARAŞTIRMALARI</t>
  </si>
  <si>
    <t>BİTKİSEL BİYOLOJİK ÇEŞİTLİLİK VE KORUNMASI PROJESİ</t>
  </si>
  <si>
    <t>ORGANİK TARIMIN YAYGINLAŞTIRILMASI VE KONTROLÜ PROJESİ</t>
  </si>
  <si>
    <t>SUNİ TOHUMLAMANIN GELİŞTİRİLMESİ RPOJESİ - TAŞIT KİRASI</t>
  </si>
  <si>
    <t>TARIMSAL EKONOMİ ARAŞTIRMALARI-TAŞIT KİRASI</t>
  </si>
  <si>
    <t>TOPRAK VE SU KAYNAKLARI ARAŞTIRMALARI</t>
  </si>
  <si>
    <t>ÜLKESEL GIDA VE YEM ARAŞTIRMALARI PROGRAMI</t>
  </si>
  <si>
    <t>ÜZÜM VE TEKNOLOJİLERİ ARAŞTIRMA, GELİŞTİRME VE UYGULAMA MERKEZİ</t>
  </si>
  <si>
    <t>19 MAYIS STADYUMU BAKIM ONARIM İŞİ</t>
  </si>
  <si>
    <t>3 ADET SENTETİK FUTBOL SAHASI VE 3 ADET BETON ÜZERİ AKRİLİK ZEMİNLİ BASKETBOL-VOLEYBOL SAHASI YAPIMI</t>
  </si>
  <si>
    <t>9 ADET OKUL BAHÇESİNE SPOR SALONU YAPIM İŞİ</t>
  </si>
  <si>
    <t>AKHİSAR MUHTELİF SENTETİK ÇİM SAHALAR BAKIM ONARIM İŞİ</t>
  </si>
  <si>
    <t>ALAŞEHİR MUHTELİF HALI SAHALARIN VE ALAŞEHİR İLÇE STADI ONARIM İŞİ</t>
  </si>
  <si>
    <t>ATATÜRK SPOR KOMPLEKSİ TENİS KORTLARININ BAKIM ONARIM VE ÇEVRE DÜZENLEME İŞİ (YENİLEME)</t>
  </si>
  <si>
    <t>ATLI BİNİCİLİK OKULU YAPIM İŞİ</t>
  </si>
  <si>
    <t>GÖLMARMARA İLÇESİ MEVCUT FUTBOL SAHASININ SOYUNMA ODASI VE ÇATI ONARIMI İLE ATATÜRK MAHALLESİ MEVCUT YÜZME HAVUZU BAKIM ONARIM İŞİ</t>
  </si>
  <si>
    <t>HOROZKÖY MAHALLESİNE SENTETİK ÇİM YÜZEYLİ FUTBOL SAHASI YAPIMI, SOYUNMA ODASININ ONARIMI VE AYDINLATMA YAPIM İŞİ</t>
  </si>
  <si>
    <t>İLÇE STADI BAKIM ONARIM İŞİ</t>
  </si>
  <si>
    <t>İLÇE STADI BAKIM ONARIM İŞİ (YENİLEME)</t>
  </si>
  <si>
    <t>KIRKAĞAÇ KARAKURT MAHALLESİ FİFA ONAY BELGELİ SENTETİK ÇİM SAHA, SOYUNMA ODASI YAPIM İŞİ</t>
  </si>
  <si>
    <t>KÖPRÜBAŞI İLÇESİ MUHTELİF SAHALARDA SENTETİK ÇİM SAHA ONARIMI İLE KÖPRÜBAŞI SPOR SALONU BAKIM ONARIM İŞİ</t>
  </si>
  <si>
    <t>KULA 24 ODALI 4 EYLÜL SPORCU EĞİTİM MERKEZİ VE KULA 32 ODALI TAPDUK EMRE SPORCU EĞİTİM MERKEZİ YAPIM İŞİ</t>
  </si>
  <si>
    <t>KULA GENÇLİK KAMPI YAPIM İŞİ</t>
  </si>
  <si>
    <t>KULA SPOR KOMPLEKSİ ÇATI ONARIM İŞİ</t>
  </si>
  <si>
    <t>PRATİK SENCER KIZ SANAT OKULU RESTORASYON İŞİ</t>
  </si>
  <si>
    <t>RECEP TAYYİP ERDOĞAN SPOR KOMPLEKSİ BAKIM ONARIM VE OKÇULUK YERİ YAPIM İŞİ</t>
  </si>
  <si>
    <t>SALİHLİ MUHTELİF SENTETİK ÇİM SAHALAR BAKIM ONARIM İŞİ</t>
  </si>
  <si>
    <t>SARIGÖL İLÇE STADI SENTETİK SAHA DÖNÜŞÜMÜ, YÜRÜYÜŞ/KOŞU YOLU YAPIMI, BETONARME TRİBÜN VE SOYUNMA ODASI YAPIMI İLE SAHA AYDINLATMA İŞİ</t>
  </si>
  <si>
    <t>SARIGÖL MUHTELİF SENTETİK ÇİM SAHALAR İLE MEVCUT SPOR SALONU BAKIM ONARIM İŞİ</t>
  </si>
  <si>
    <t>SARUHANLI İLÇESİ TIRMANMA DUVARI YAPIM İŞİ</t>
  </si>
  <si>
    <t>SELENDİ MUHTELİF SENTETİK ÇİM SAHALAR BAKIM ONARIM İŞİ</t>
  </si>
  <si>
    <t>SOMA BORSA İSTANBUL FEN LİSESİ SPOR SALONU ONARIM İŞİ</t>
  </si>
  <si>
    <t>SPORCU EĞİTİM MERKEZİ ATATÜRK SPOR KOMPLEKSİ FITNESS SALONU VE ÇOK AMAÇLI KAPALI SPOR SALONU ONARIM İŞİ</t>
  </si>
  <si>
    <t>YUNUSEMRE MUHTELİF YERDE SENTETİK ÇİM SAHA BAKIM ONARIM İŞİ</t>
  </si>
  <si>
    <t>RAMİZ TURAN SPOR KOMPLEKSİ BAKIM ONARIM VE ÇEVRE DÜZENLEME İŞİ (YENİLEME)</t>
  </si>
  <si>
    <t>SARUHANLI YARI OLİMPİK KAPALI HAVUZ YAPIM İŞİ</t>
  </si>
  <si>
    <t>SOMA NAZIM YAVUZ STADYUMUNA 7000 SEYİRCİ KAPASİTELİ TRİBÜN SOYUNMA ODASI, DOĞAL ÇİM VE AYDINLATMA YAPIM İŞİ</t>
  </si>
  <si>
    <t>SOMA YARI OLİMPİK KAPALI HAVUZ YAPIM İŞİ</t>
  </si>
  <si>
    <t>MANİSA İL HALK KÜTÜPHANESİ YAPIMI</t>
  </si>
  <si>
    <t>AİGAİ ANTİK KENTİ KAZISI</t>
  </si>
  <si>
    <t>SART ANTİK KENTİ KAZISI</t>
  </si>
  <si>
    <t>THYATEİRA ANTİK KENTİ KAZISI (HASTANE HÖYÜĞÜ)</t>
  </si>
  <si>
    <t>ARAZİ KULLANIMI PLANLAMASI PROJESİ</t>
  </si>
  <si>
    <t>BİTKİ SAĞLIĞI UYGULAMALARI VE KONTROLÜ PROJESİ</t>
  </si>
  <si>
    <t>BİTKİSEL ÜRETİMİ GELİŞTİRME PROJESİ</t>
  </si>
  <si>
    <t>ÇAYIR MERA ISLAH VE AMENAJMAN PROJESİ</t>
  </si>
  <si>
    <t>GIDA HİZMETLERİ CARİ</t>
  </si>
  <si>
    <t>GIDA VE YEM NUMUNESİ DENETİM HİZMETLERİ</t>
  </si>
  <si>
    <t>HAYVANCILIĞI GELİŞTİRME PROJESİ</t>
  </si>
  <si>
    <t>İL MÜDÜRLÜĞÜ CARİ</t>
  </si>
  <si>
    <t>İYİ TARIM UYGULAMALARININ YAYGINAŞTIRILMASI V EKONTROLÜ PROJESİ</t>
  </si>
  <si>
    <t>KURUMSAL KAPASİTENİN GELİŞTİRİLMESİ PROJESİ</t>
  </si>
  <si>
    <t>MERA CARİ HİZMETLERİ</t>
  </si>
  <si>
    <t>SU ÜRÜNLERİ ÜRETİMİNİN GELİŞTİRİLMESİ PROJESİ</t>
  </si>
  <si>
    <t>SULARDA TARIMSAL FAALİYETLERDEN KAYNAKLANAN KİRLİLİĞİN KONTROLÜ PROJESİ</t>
  </si>
  <si>
    <t>TARIM ALANLARININ KULLANIMI VE ETKİNLEŞTİRİLMESİ PROJESİ</t>
  </si>
  <si>
    <t>TARIMSAL YAYIM HİZMETLERİ PROJESİ</t>
  </si>
  <si>
    <t>MANİSA VALİ KONAĞI RESTORASYON İŞİ</t>
  </si>
  <si>
    <t>MANİSA SOMA HÜKÜMET KONAĞI YAPIMI İÇİN ÖN (AVAN) PROJELERİ, AKABİNDE KESİN VE UYGULAMA PROJELERİNİN HAZIRLANMASI HİZMET ALIM İŞİ</t>
  </si>
  <si>
    <t>MANİSA İLİ ŞEHZADELER İLÇESİ MESLEKİ VE TEKNİK ANADOLU LİSESİ 1 ADET (150 M²) PREFABRİK ATÖLYE KURULMASI İŞİ</t>
  </si>
  <si>
    <t>MANİSA VALİLİK EK HİZMET VE YATIRIM İZLEME VE KOORDİNASYON BAŞKANLIĞI HİZMET BİNASI YAPIM İŞİ ( 2 BODRUM+ZEMİN KAT+ASMA KAT+6 KAT)</t>
  </si>
  <si>
    <t xml:space="preserve"> </t>
  </si>
  <si>
    <t>Tasfiye Edildi</t>
  </si>
  <si>
    <t>AKHİSAR ŞANTİYESİNE KALORİFER YAKITI ALIMI İŞİ</t>
  </si>
  <si>
    <t>SALİHLİ ŞANTİYESİNE KALORİFER YAKITI ALINMASI İŞİ</t>
  </si>
  <si>
    <t>2022 MBB İŞLERİNDE KULLANILMAK ÜZERE (ŞOFÖRLÜ/OPERATÖRLÜ) İŞ MAKİNESİ VE NAKLİYE ARACI KİRALANMASI İŞİ</t>
  </si>
  <si>
    <t>2022 YILI MANİSA BÜYÜKŞEHİR BELEDİYESİ AKHİSAR ŞANTİYESİNE BİTÜM ALIMI İŞİ</t>
  </si>
  <si>
    <t>2022 YILI MANİSA BÜYÜKŞEHİR BELEDİYESİ SALİHLİ ŞANTİYESİNE BİTÜM ALIMI İŞİ</t>
  </si>
  <si>
    <t>2022 YILI MUHTELİF İŞLERDE KULLANILMAK ÜZERE NAKLİYE ARACI KİRALANMASI İŞİ(ŞOFÖR İLE BİRLİKTE)</t>
  </si>
  <si>
    <t>AKHİSAR ŞANTİYESİ BRÜLÖR ALIMI İŞİ</t>
  </si>
  <si>
    <t>ÇEVRE İZİN LİSANS YÖNETMELİĞİ KAPSAMINDA EK-2 LİSTESİ MERKEZ, SALİHLİ, AKHİSAR ŞANTİYESİ İÇİN 12 AY SÜREYLE ÇEVRE DANIŞMANLIK HİZMET ALIMI İŞİ</t>
  </si>
  <si>
    <t>DOZER REVİZYONU HİZMET ALIMI İŞİ</t>
  </si>
  <si>
    <t>GÖRDES İLÇESİ FATİH BULVARI OSB-EMLAKDERE VE MUHTELİF YOLLARDA BİTÜMLÜ SICAK KARIŞIM ASFALT YAPILMASI İŞİ</t>
  </si>
  <si>
    <t>GREYDER REVİZYONU HİZMET ALIMI İŞİ</t>
  </si>
  <si>
    <t>MANİSA BÜYÜKŞEHİR BELEDİYESİ AKHİSAR ŞANTİYESİNE TESLİM KIRMATAŞ ALIMI İŞİ</t>
  </si>
  <si>
    <t>MANİSA BÜYÜKŞEHİR BELEDİYESİ SALİHLİ ŞANTİYESİNE TESLİM KIRMATAŞ ALIMI İŞİ</t>
  </si>
  <si>
    <t>MANİSA BÜYÜKŞEHİR BELEDİYESİ SINIRLARI İÇERİSİNDE MUHTELİF YERLERDE MEZARLIK ETRAFINA BETON DİREKLİ HİMAYE ÇİTİ YAPILMASI İŞİ (3. ETAP)</t>
  </si>
  <si>
    <t>MANİSA İLİ AKHİSAR İLÇESİ MUHTELİF CADDELERDE ASFALT YAPIMINDA KULLANILMAK ÜZERE MALZEME ALIMI İŞİ</t>
  </si>
  <si>
    <t>MANİSA İLİ MUHTELİF CADDE VE BULVARLARDA BİTÜMLÜ SICAK KARIŞIM ASFALT YAPILMASI İŞİ</t>
  </si>
  <si>
    <t>SALİHLİ, AKHİSAR VE MERKEZ ŞANTİYELERİMİZE OCAK-ARALIK 12 AY SÜRE İLE 3 ADET TEHLİKELİ MADDE VE GÜVENLİK DANIŞMANLIĞI HİZMET ALIMI İŞİ</t>
  </si>
  <si>
    <t>YOL YAPIM BAKIM VE ONARIM HİZMETLERİNDE KULLANILMAK ÜZERE ARAÇ KİRALANMASI İŞİ</t>
  </si>
  <si>
    <t>YUNUSEMRE VE ŞEHZADELER İLÇELERİNDE YOL VE PARSEL KOTLARININ BELİRLENMESİ, YOL VE KENTSEL TASARIM UYGULAMA PROJELERİNİN HAZIRLANMASI İŞİ</t>
  </si>
  <si>
    <t>ASFALT DİSTRİBÜTÖRÜ KAMYONLARININ REVİZYONU HİZMET ALIMI İŞİ</t>
  </si>
  <si>
    <t>2022 YILI 1. GRUP İÇME SUYU İSALE VE TERFİ HATTI YAPIM İŞİ</t>
  </si>
  <si>
    <t>2022 YILI 1.GRUP İÇME SUYU ELEKTRİK TESİSLERİ YAPIM İŞİ</t>
  </si>
  <si>
    <t>2022 YILI 2. GRUP İSALE VE TERFİ HATTI YAPIM İŞİ</t>
  </si>
  <si>
    <t>2022 YILI 2. GRUP MANİSA İLİ İÇME SUYU DEPOSU BAKIM ONARIM YAPIM İŞİ</t>
  </si>
  <si>
    <t>2022 YILI MANİSA İLİ 1. GRUP İÇME SUYU DEPOSU BAKIM ONARIM YAPIM İŞİ</t>
  </si>
  <si>
    <t>2022 YILI MANİSA İLİ 1. GRUP KULA MERKEZ, KULA SANDAL VE NARINCALIPITRAK MAHALLESİ İÇME SUYU SONDAJ YAPIM İŞİ</t>
  </si>
  <si>
    <t>2022 YILI MANİSA İLİ 2. GRUP MANİSA İLİ AKHİSAR, DEMİRCİ,GÖRDES,KÖPRÜBAŞI , SOMA İLÇELERİ MUHTELİF MAHALLELERİ İÇME SUYU SONDAJ YAPIM İŞİ</t>
  </si>
  <si>
    <t>2022 YILI MANİSA İLİ 3. GRUP MANİSA İLİ KULA , SALİHLİ , SELENDİ , TURGUTLU İLÇELERİ MUHTELİF MAHALLELERİ İÇME SUYU SONDAJ YAPIM İŞİ</t>
  </si>
  <si>
    <t>2022 YILI MANİSA İLİ 4. GRUP MANİSA İLİ ALAŞEHİR VE SARIGÖL İLÇELERİ MUHTELİF MAHALLELERİ İÇME SUYU SONDAJ YAPIM İŞİ</t>
  </si>
  <si>
    <t>2022 YILI MANİSA İLİ GENELİNDE MUHTELİF DERELERDE YÜRÜTÜLEN ISLAH ÇALIŞMALARINDA KULLANILMAK ÜZERE PANEL ÇİT VE UYARI LEVHASI ALIMI VE UYGULAMASININ Y</t>
  </si>
  <si>
    <t>2022 YILI MANİSA METROPOL ALANI İÇERİSİNDEKİ DERELERDE YÜRÜTÜLEN ISLAH ÇALIŞMALARINDA KULLANMAK ÜZERE PREFABRİK KUTU MENFEZ ALIMI VE MONTAJI İŞİ</t>
  </si>
  <si>
    <t>2022 YILI MANİSA METROPOL ALANI İÇERİSİNDEKİ MUHTELİF DERELERDE YÜRÜTÜLEN ISLAH ÇALIŞMALARINDA KULLANILMAK ÜZERE KORUGE BORU ALIMI</t>
  </si>
  <si>
    <t>DOZAJ POMPASI VE YEDEK MALZEME MAL ALIMI İŞİ</t>
  </si>
  <si>
    <t>MANİSA İLİ AKHİSAR İLÇESİ MUHTELİF MAHALLELERDE KISMİ KANALİZASYON HATTI YAPIM İŞİ</t>
  </si>
  <si>
    <t>MANİSA İLİ GÖRDES İLÇESİ PRESTİJ CADDELERİNDE KANALİZASYON VE İÇME SUYU İNŞAATI YAPIM İŞİ</t>
  </si>
  <si>
    <t>MANİSA İLİ SARUHANLI İLÇESİ PRESTİJ CADDELERİNDE KISMİ YAĞMUR SUYU VE İÇME SUYU İNŞAATI YAPIM İŞİ.</t>
  </si>
  <si>
    <t>MANİSA İLİ ŞEHZADELER İLÇESİ AKPINAR İÇME SUYU TESİSİ KISMİ BAKIM VE ONARIM YAPIM İŞİ</t>
  </si>
  <si>
    <t>MANİSA İLİ ŞEHZADELER İLÇESİ NURLUPINAR MAHALLESİ KISMİ İÇME SUYU YAPIM İŞİ</t>
  </si>
  <si>
    <t>İRİŞLER MAHALLESİ KİRAZ ALIM YERİ YAPIMI</t>
  </si>
  <si>
    <t>KÜÇÜKOBA MAHALLESİ ÇOK AMAÇLI SALON YAPIMI</t>
  </si>
  <si>
    <t>SARIÇAYIR MESİRE ALANI AHŞAP EV YAPIMI</t>
  </si>
  <si>
    <t>2 ADET PREFABRİK BETONARME TEKSTİL ATÖLYESİ YAPIM İŞİ</t>
  </si>
  <si>
    <t>ŞEHZADELER BELEDİYESİ SINIRLARI İÇERİSİNDE BULUNAN METRUK YAPILARIN VE 6306 SAYILI AFET RİSKİ ALTINDAKİ ALANLARIN DÖNÜŞTÜRÜLMESİ KANUNU KAPSAMINDAKİ R</t>
  </si>
  <si>
    <t>ŞEHZADELER BELEDİYESİ KIRANÇİFTLİK MAHALLESİNDE BULUNAN 108 PARSELE GÜNEŞ ENERJİ SANTRALİ KURULMASI İŞİ</t>
  </si>
  <si>
    <t>TURGUTLU BELEDİYE BAŞKANLIĞI</t>
  </si>
  <si>
    <t>MANİSA, TURGUTLU ÇOCUK KÜTÜPHANESİ RESTORASYON UYGULAMASI İŞİ</t>
  </si>
  <si>
    <t>MANİSA, TURGUTLU İLÇE HALK KÜTÜPHANESİ VE KURS MERKEZİ HİZMET BİNASI RESTORASYON UYGULAMASI İŞİ</t>
  </si>
  <si>
    <t>URGANLI MAHALLESİNE DÜĞÜN SALONU BİNASI YAPIM İŞİ</t>
  </si>
  <si>
    <t>MUSTAFA KEMAL MAHALLESİ ÇOCUK KÜLTÜR SANAT MERKEZİ VE TAZİYE EVİ BİNASI YAPIM İŞİ</t>
  </si>
  <si>
    <t>ÜZÜMCÜLER ÇARŞISI YOLLARINA BETON PARKE TAŞI DÖŞENMESİ İŞİ</t>
  </si>
  <si>
    <t>ATIK GETİRME MERKEZİ VE ATIK GETİRME NOKTALARI</t>
  </si>
  <si>
    <t>BİLİM YUNUSEMRE</t>
  </si>
  <si>
    <t>AİGAİ ANTİK KENTİ KARŞILAMA MERKEZİ</t>
  </si>
  <si>
    <t>YUNUSEMRE BELEDİYE HİZMET BİNASI VE MEYDAN YERALTI OTOPARKI YAPIM İŞİ</t>
  </si>
  <si>
    <t>BATI-ORTA ANADOLU NEOJEN HAVZALARI:HAVZA ANALİZİ VE EKONOMİK OLANAKLARINA YAKLAŞIM PROJESİ</t>
  </si>
  <si>
    <t>MENDERES MASİFİNİN KUZEY VE DOĞU BÖLÜMLERİNİN TEKTONO-STRATİGRAFİK ÖZELLİKLERİ PROJESİ</t>
  </si>
  <si>
    <t>TÜRKİYE PALEOSİSMOLOJİ ARAŞTIRMALARI PROJESİ</t>
  </si>
  <si>
    <t>MANİSA SOMA MADEN REZERVİ İSKANI (54 HANE) YAPIM İŞİ</t>
  </si>
  <si>
    <t>SARUHANLI MERKEZ HALİTPAŞA MAALLESİNDE, HACIRAHMANLI MAHALLESİNDE TOPLAMDA 3 ADET SENTETİK ÇİM SAHA YAPIMI, 1 ADET ATLETİZM PİSTİ YAPIMI 3 ADET TRİBÜN</t>
  </si>
  <si>
    <t>SOMA KURTULUŞ MAHALLESİ ANASINIFI</t>
  </si>
  <si>
    <t>ŞEHZADELER KIZ İMAM HATİP LİSESİ VE 100 ÖĞRENCİLİK PANSİYON (YIK-YAP)</t>
  </si>
  <si>
    <t>TURGUTLU ALBAYRAK MAHALLESİ ANAOKULU</t>
  </si>
  <si>
    <t>TURGUTLU ERGENEKON MAHALLESİ ANAOKULU (TOBB)</t>
  </si>
  <si>
    <t>AHMETLİ GAZİ İLKOKULU (YIK-YAP)</t>
  </si>
  <si>
    <t>AKHİSAR AHMET VEHBİ BAKIRLIOĞLU (YIK-YAP)</t>
  </si>
  <si>
    <t>AKHİSAR CUMHURİYET MAHALLESİ ANAOKULU (TOBB)</t>
  </si>
  <si>
    <t>AKHİSAR DEREKÖY İLKOKULU (YIK-YAP)</t>
  </si>
  <si>
    <t>ALAŞEHİR AYDOĞDU İLKOKULU (YIK-YAP)</t>
  </si>
  <si>
    <t>ALAŞEHİR BAKLACI İLKOKULU (YIK-YAP)</t>
  </si>
  <si>
    <t>ALAŞEHİR DAĞHACIYUSUF İLKOKULU (YIK-YAP)</t>
  </si>
  <si>
    <t>ALAŞEHİR KOZLUCA İLKOKULU (YIK-YAP)</t>
  </si>
  <si>
    <t>ALAŞEHİR YENİMAHALLE MAHALLESİ ANAOKULU (TOBB)</t>
  </si>
  <si>
    <t>ALAŞEHİR YEŞİLYURT ORTAOKULU (YIK-YAP)</t>
  </si>
  <si>
    <t>DEMİRCİ CENGİZ TOPEL-ENVER ARMAĞAN İLKOKULU (TOBB)</t>
  </si>
  <si>
    <t>GÖRDES ATATÜRK İLKOKULU (YIK-YAP)</t>
  </si>
  <si>
    <t>GÖRDES GÜNEŞLİ MAHALLESİ ANAOKULU (TOBB)</t>
  </si>
  <si>
    <t>KIRKAĞAÇ DEMİRTAŞ İLKOKULU (YIK-YAP)</t>
  </si>
  <si>
    <t>SARIGÖL ÖZPINAR İLKOKULU (YIK-YAP)</t>
  </si>
  <si>
    <t>SARIGÖL ŞEHİT ESİN AKAY İLKOKULU (YIK-YAP)</t>
  </si>
  <si>
    <t>SARIGÖL ŞEYHDAVUTLAR İLKOKULU (YIK-YAP)</t>
  </si>
  <si>
    <t>SARIGÖL YENİKÖY ŞEHİT ER MUAMMER KARA İLKOKULU (YIK-YAP)</t>
  </si>
  <si>
    <t>SARUHANLI ADİLOBA İLKOKULU (YIK-YAP)</t>
  </si>
  <si>
    <t>SELENDİ PINARLAR ŞEHİT SAVCI ETHEM EKİM İLKOKULU (YIK-YAP)</t>
  </si>
  <si>
    <t>SOMA 13 EYLÜL GAMA ORTAOKULU (YIK-YAP)</t>
  </si>
  <si>
    <t>SOMA KARAMANLI MAHALLESİ ANAOKULU</t>
  </si>
  <si>
    <t>SOMA KURTULUŞ MAHALLESİ ANAOKULU (TOBB)</t>
  </si>
  <si>
    <t>ŞEHZADELER GÖKTAŞLI MAHALLESİ ANAOKULU</t>
  </si>
  <si>
    <t>ŞEHZADELER KUŞLUBAHÇE MAHALLESİ İLKOKULU (YIK-YAP)</t>
  </si>
  <si>
    <t>TURGUTLU 5.MINTIKA MAHALLESİ ANAOKULU</t>
  </si>
  <si>
    <t>YUNUSEMRE AKGEDİK MAHALLESİ ANAOKULU</t>
  </si>
  <si>
    <t>YUNUSEMRE GÜZELYURT MAHALLESİ ANAOKULU</t>
  </si>
  <si>
    <t>YUNUSEMRE HOROZKÖY MAHALLESİ ANAOKULU (VAKIFBANK TÜRKBİRLİĞİ ORTAOKULU BAHÇESİNE)</t>
  </si>
  <si>
    <t>YUNUSEMRE MERKEZ EFENDİ ANAOKULU</t>
  </si>
  <si>
    <t>AKHİSAR OSB</t>
  </si>
  <si>
    <t>MANİSA OSB (7. TEVSİİ)</t>
  </si>
  <si>
    <t>SOKAK HAYVANLARININ REHABİLİTASYONU (YUNSEMRE BELEDİYESİ HAYVAN BAKIMEVİ DESTEĞİ) MANİSA İL ŞUBE MÜDÜRLÜĞÜ</t>
  </si>
  <si>
    <t>3.BÖL.MÜD.SİNYAL EVLERİNE UPS ALIMI</t>
  </si>
  <si>
    <t>ALİAĞA, MENEMEN VE MANİSA HİZMETEVLERİNİN GÜÇLENDİRME PROJELERİNİN HAZIRLANMASI</t>
  </si>
  <si>
    <t>BASMANE AFYON HATTI İSTASYON YOLLARININ YENİLENMESİ.</t>
  </si>
  <si>
    <t>SÜLEYMANLI İSTASYON BİNASI VE MÜŞTEMİLATLARININ RESTORASYONU VE ÇEVRE DÜZENLEMESİ YAPILMASI</t>
  </si>
  <si>
    <t>3.BLG TRAFO MRKZ.DE UZAK KADEME DEĞİŞTİRİCİLİ GÜÇ TRAFOLARININ SİSTEME ENTEGRASYONU İLE DEVREYE ALINMASI, HİLAL-MENEMEN KATENER ÇIKIŞLARINDAKİ YÜK AYI</t>
  </si>
  <si>
    <t>3.BLG. MD. MINTIKASINDA SAHA AYDINLATMALARININ YENİLENMESİ(BALIKESİR-GONCALI-KUŞCENNETİ-TURGUTLU-GAZİEMİR-TEPEKÖY-BANDIRMA-H.PINAR-MANİSA-UŞAK-SOMA)</t>
  </si>
  <si>
    <t>3.BÖLGE MÜDÜRLÜĞÜ MINTIKALARINDA KULLANILMAK ÜZERE ÇANKIRI MAKAS FABRİKASINDAN 42 ADET MAKAS TEMİNİ.</t>
  </si>
  <si>
    <t>3.BÖLGE MÜDÜRLÜĞÜ MINTIKASI ELEKTRİFİKASYON VE SİNYALİZASYON TEKNİK BİNALARI İÇİN KLİMA ALIMI.</t>
  </si>
  <si>
    <t>3.BÖLGE MÜDÜRLÜĞÜ MINTIKASINDA BULUNAN HATLARIN SAYISALLAŞTIRILMASI</t>
  </si>
  <si>
    <t>AKHİSAR GAR BİNASI ÇEVRE DÜZENLEMESİ YAPIM İŞİ</t>
  </si>
  <si>
    <t>AKHİSAR YENİ GAR BİNASI OFİS MOBİLYASI ALIMI</t>
  </si>
  <si>
    <t>BAKIR İSTASYON BİNASININ GÜÇLENDİRMESİNİN YAPILMASI</t>
  </si>
  <si>
    <t>ELEKTRİFİKASYON TESİSLERİ İÇİN YEDEK MALZEME TEMİNİ İŞİ.</t>
  </si>
  <si>
    <t>HEMZEMİN GEÇİT KORUMA SİSTEMLERİ İÇİN MALZEME ALIMI İŞİ</t>
  </si>
  <si>
    <t>KEMALPAŞA YÖNÜNDEN TURGUTLU YÖNÜNE GİDEN TRENLER İÇİN ÇOBANİSA MÜSELLESİ YAPIM İŞİ</t>
  </si>
  <si>
    <t>KIRKAĞAÇ, SARUHANLI, İNCİRLİOVA, ERBEYLİ, OTURAK, GÖKKÖY, AKHİSAR, BİÇEROVA İSTASYONLARINDA SAHA AYDINLATMA YAPILMASI</t>
  </si>
  <si>
    <t>SARUHANLI İSTASYON BİNASININ GÜÇLENDİRMESİ, TADİLATLARIN YAPILMASI VE İŞÇİ BARAKASININ İYİLEŞTİRİLMESİ</t>
  </si>
  <si>
    <t>Yıl Harcama
 Oranı (%)</t>
  </si>
  <si>
    <t>MANİSA İLİ 2022 YILI III. DÖNEM BELEDİYE BAZINDA  DEĞERLENDİRME (EKİM 2022)</t>
  </si>
  <si>
    <t>MANİSA İLİ 2022 YILI III. DÖNEM YATIRIMLARIN SEKTÖRLERE GÖRE DAĞILIMI</t>
  </si>
  <si>
    <t>MANİSA İLİ 2022 YILI III. DÖNEM YATIRIMLARIN KURULUŞLARA GÖRE DEĞERLENDİRMESİ (EKİM 2022)</t>
  </si>
  <si>
    <t>PROJE DURUMU BAZINDA DEĞERLENDİRME (EKİM 2022)</t>
  </si>
  <si>
    <t>İLÇELERE GÖRE 2022 YILI III. DÖNEM KAMU YATIRIM PROJELERİ</t>
  </si>
  <si>
    <t>DEMİRCİ MAHALLESİ ÇOK AMAÇLI SALON YAPIMI</t>
  </si>
  <si>
    <t>KARGINIŞIKLAR MAHALLESİ ÇOK AMAÇLI SALON YAPIMI</t>
  </si>
  <si>
    <t>SAĞNIÇ MAHALLESİ ÇOK AMAÇLI SALON YAPIMI</t>
  </si>
  <si>
    <t>BELEDİYE HİZMET BİNASI YAPIM İŞİ</t>
  </si>
  <si>
    <t>20 ADET 2,5 TON İTFAİYE SU TANKERİ ALIMI.</t>
  </si>
  <si>
    <t>8X2 ŞASİ ARAÇ ÜZERİNE 18000LT İTFAİYE SU İKMAL ÜST EKİPMANI</t>
  </si>
  <si>
    <t>KULA İLÇEMİZDE BULUNAN KORUMA ALTINDAKİ TARİHİ EVLERİN BULUNDUĞU DAR SOKAKLARA GİRİLEBİLECEK UYGUN GENİŞLİKTE İTFAİYE ARACI TEMİNİNİN YAPILMASI.</t>
  </si>
  <si>
    <t>MANİSA BÜYÜKŞEHİR BELEDİYESİ GÖLMARMARA, GÖRDES, SARUHANLI, SELENDİ İLÇELERİNDE PRESTİJ CADDESİ VE MUHTELİF YOL, KALDIRIM YAPILMASI İŞİ</t>
  </si>
  <si>
    <t>2022 YILI MANİSA BÜYÜKŞEHİR BELEDİYESİ MERKEZ ŞANTİYESİNE BİTÜM NAKLİ HİZMET ALIMI İŞİ</t>
  </si>
  <si>
    <t>2022 YILI 1. GRUP AKHİSAR GÖLMARMARA GÖRDES KIRKAĞAÇ SARUHANLI SOMA ŞEHZADELER YUNUSEMRE İLÇELERİ İÇME SUYU SONDAJ KUYULARINDA POMPA SÖKÜLMESİ TAKILMA</t>
  </si>
  <si>
    <t>2022 YILI 2. GRUP AHMETLİ ALAŞEHİR DEMİRCİ KÖPRÜBAŞI KULA SALİHLİ SARIGÖL SELENDİ TURGUTLU İLÇELERİ İÇME SUYU SONDAJ KUYULARINDA POMPA SÖKÜLMESİ TAKIL</t>
  </si>
  <si>
    <t>2022 YILI 3. GRUP İSALE VE TERFİ HATTI YAPIM İŞİ</t>
  </si>
  <si>
    <t>MANİSA İLİ KULA İLÇE MERKEZİNDE İÇMESUYU TERFİLİ İSALE HATTI İNŞAATI YAPIM İŞİ</t>
  </si>
  <si>
    <t>SARIGÖL İLÇESİ KONAK MAHALLESİNDE YÜRÜTÜLEN DERE ISLAH ÇALIŞMALARINDA KULLANILMAK ÜZERE 5 KALEM MALZEME ALIMI</t>
  </si>
  <si>
    <t>BÜLENT ECEVİT PARKINA SOSYAL DONATI MAL ALIMI</t>
  </si>
  <si>
    <t>HAZIR BETON MAL ALIM İŞİ</t>
  </si>
  <si>
    <t>KAPALI HALI SAHA TAŞINMASI YAPIM İŞİ</t>
  </si>
  <si>
    <t>MUHTELİF CADDE VE SOKAKLARDA BOZULMUŞ PARKE TAŞ VE BORDÜRLERİN TAMİR YAPIM İŞİ</t>
  </si>
  <si>
    <t>GÖKBEL 225 , SARIALAN (172/1) VE (185/6) PARSELLERDE ÇOK AMAÇLI AÇIK ÇELİK KONSTRÜKSİYON ALANLAR YAPILMASI İŞİ</t>
  </si>
  <si>
    <t>İLÇEMİZ AHMET BEDEVİ MAHALLESİ VE PEKER MAHALLESİNDE BULUNAN PARKLARIN ÇEVRESİNE YÜRÜYÜŞ YOLU YAPILMASI İŞİ</t>
  </si>
  <si>
    <t>İLÇEMİZ KARAYENİCE VE KIRANÇİFTLİK MAHALLELERİNDE SONDAJ KUYUSU AÇILMASI VE AKTİF HALE GETİRİLMESİ İŞİ</t>
  </si>
  <si>
    <t>ŞEHZADELER BELEDİYESİ MUHTELİF MAHALLELERDE PARKE, BORDÜR VE KARO YAPIM İŞİ</t>
  </si>
  <si>
    <t>SANAYİ ÇARŞISI DÜKKANLARI YAPIM İŞİ</t>
  </si>
  <si>
    <t>KIRSAL MAHALLE YOLLARINA BETON PARKE TAŞI DÖŞENMESİ YAPIM İŞİ</t>
  </si>
  <si>
    <t>AKÇAKÖY ÇOK AMAÇLI SALON</t>
  </si>
  <si>
    <t>ALBAY ARİF SEYHUN KIŞLASI İLE BELEDİYE ARASI YOL AÇILMASI PROJESİ</t>
  </si>
  <si>
    <t>ASMACIK ÇOK AMAÇLI SALON</t>
  </si>
  <si>
    <t>ÇAPAÇARIK TÜRBE RESTORASYONU VE PEYZAJ DÜZENLEMESİ YAPIM İŞİ</t>
  </si>
  <si>
    <t>DURASILLI ÇOK AMAÇLI SALON</t>
  </si>
  <si>
    <t>KARAVELİLER ÇOK AMAÇLI SALON</t>
  </si>
  <si>
    <t>ÖRSELLİ ÇOK AMAÇLI SALON</t>
  </si>
  <si>
    <t>PELİTALAN ÇOK AMAÇLI SALON</t>
  </si>
  <si>
    <t>6306 SAYILI KANUN KAPSAMINDA RİSKLİ ALAN KENTSEL DÖNÜŞÜM</t>
  </si>
  <si>
    <t>DKH-Sosyal</t>
  </si>
  <si>
    <t>DKH-İktisat</t>
  </si>
  <si>
    <t>MANİSA İLİ GÖLMARAMARA İLÇESİ OZANCA MAH. SALİHLİ İLÇESİ KARAYAHŞİ MAH. İLE GÖRDES İLÇESİ GÜNEŞLİ MAH. KANALİZASYON VE İÇMESUYU İNŞAATI</t>
  </si>
  <si>
    <t>MANİSA ŞEHZADELER İLÇESİ 3.ETAP 1.KISIM SOKAK SAĞLIKLAŞTIRMA YAPIM İŞİ</t>
  </si>
  <si>
    <t>BATI ANADOLU RADYOAKTİF HAMMADDE ARAMALARI PROJESİ</t>
  </si>
  <si>
    <t>TARIMSAL EKONOMİ ARAŞTIRMALARI</t>
  </si>
  <si>
    <t>ALAŞEHİR İLÇE TARIM VE ORMAN MÜDÜRLÜĞÜ HİZMET BİNASI</t>
  </si>
  <si>
    <t>GÖLMARMARA İLÇE GIDA TARIM VE HAYVANCILIK MÜDÜRLÜĞÜ HİZMET BİNASI YAPIM İŞİ</t>
  </si>
  <si>
    <t>ALAŞEHİR İLÇESİ BELENYAKA İLKOKULU SENTETİK ÇİM SAHA YAPIM İŞİ</t>
  </si>
  <si>
    <t>ALAŞEHİR İLÇESİ YEŞİLYURT, TEPEKÖY, ULUDERBENT VE KİLLİK MAHALLELERİNE SENTETİK ÇİM YÜZEYLİ FUTBOL SAHASI, TRİBÜN, SOYUNMA ODASI VE AYDINLATMA YAPILMA</t>
  </si>
  <si>
    <t>BAKIR MAHALLESİ KAPALI HALI SAHA ONARIM İŞİ</t>
  </si>
  <si>
    <t>DEMİRCİ SAYIK MAHALLESİNE HALI SAHA YAPIM İŞİ VE DEMİRCİ KÖYLÜCE MAHALLESİ SENTETİK ÇİM SAHA YAPIM İŞİ</t>
  </si>
  <si>
    <t>GÖLMARMARA İLÇE STADYUMU FİFA ONAYLI SENTETİK ÇİME DÖNÜŞÜM İŞİ VE SPOR SALONU ONARIM İŞİ</t>
  </si>
  <si>
    <t>KARAOĞLANLI MAHALLESİNE SENTETİK ÇİM SAHA, SOYUNMA ODASI, TRİBÜN VE SAHA AYDINLATMA İŞİ</t>
  </si>
  <si>
    <t>KULA GÖLBAŞI HALI SAHA YAPIM İŞİ VE CELAL BAYAR UNİVERSİTESİ M. AKHAN YERLEŞKESİ HALI SAHA YAPIMI, HALİT TOKUL LİSESİ VE KÖREZ MAHALLESİ HALI SAHA ONA</t>
  </si>
  <si>
    <t>MANİSA İLİ ALAŞEHİR İLÇESİ YENİCE MAHALLESİ ŞEHİT EVREN KARA MTAL SPOR SALONU ONARIM İŞİ</t>
  </si>
  <si>
    <t>SARIGÖL İLÇESİ SIĞIRTMAÇLI MAHALLESİ HALI SAHA ONARIM İŞ</t>
  </si>
  <si>
    <t>SARUHANLI İLÇESİ PAŞAKÖY, DEVELİ VE MÜTEVELLİ MAHALLELERİNE SENTETİK ÇİM YÜZEYLİ SAHA</t>
  </si>
  <si>
    <t>ŞEHZADELER 8 EYLÜL SENTETİK ÇİM YÜZEYLİ FUTBOL SAHASININ ZEMİN VE TEL ÖRGÜLERİNİN YENİLENMESİ VE AYDINLATMA İŞİ</t>
  </si>
  <si>
    <t>ŞEHZADELER İLÇESİ SANCAKLIBOZKÖY MAHALLESİ DOĞAL ÇİM YÜZEYLİ FUTBOL SAHASININ 66*96 EBATLARINDA FİFA ONAY BELGELİ SENTETİK ÇİM SAHA DÖNÜŞÜMÜ</t>
  </si>
  <si>
    <t>TURGUTLU HASAN ÜZMEZ ORTAOKULU SPOR SALONU ONARIM İŞİ</t>
  </si>
  <si>
    <t>YUNUSEMRE İLÇESİ 5 ADET OKULUN SPOR SALONU ONARIMI, 1 ADET OKULUN BASKETBOL SAHASI ONARIMI İLE HALI SAHA YAPIMI</t>
  </si>
  <si>
    <t>KÖPRÜBAŞI SPOR KOMPLEKSİ HALI SAHASININ ZEMİNİNİN TEL ÖRGÜLERİYLE BİRLİKTE YENİLENMESİ,</t>
  </si>
  <si>
    <t>KULA SPOR KOMPLEKSİ DOĞALGAZ DÖNÜŞÜMÜ VE RADYANY YAPIM İŞİ</t>
  </si>
  <si>
    <t>SALİHLİ İLÇESİ KİRVELİ, SART, ADALA, VE GÜMÜŞÇAYI MAHALLELERİNE SENTETİK ÇİM SAHA, SOYUNMA ODASI, AYDINLATMA VE HALI SAHA YAPIM İŞİ</t>
  </si>
  <si>
    <t>SARUHANLI GENÇLİK MERKEZİ DÖNÜŞÜM İKMAL İŞİ</t>
  </si>
  <si>
    <t>SELENDİ KURTULUŞ STADI DOĞAL ÇİM YÜZEYLİ FUTBOL SAHASININ 66X96 EBATLARINDA FİFA ONAY BELGELİ SENTETİK ÇİM SAHA DÖNÜŞÜMÜ</t>
  </si>
  <si>
    <t>TURGUTLU SELVİTEPE VE SUBAŞI MAH. SENTETİK ÇİM YÜZEYLİ FUTBOL SAHASI ZEMİNİN YENİLENMES</t>
  </si>
  <si>
    <t>TURGUTLU SENEM AKA ANADOLU LİSESİ SENTETİK ÇİM SAHA ONARIMI İLE YILDIRIM BEYAZIT SPOR SALONU ZEMİN DEĞİŞİMİ İŞİ</t>
  </si>
  <si>
    <t>TURGUTLU İLÇESİ 19 MAYIS ORTAOKULU, İMAM HATİP ORTAOKULU, IRLAMAZ REFİK PINAR İLKOKULU VE SELVİTEPE İMAM HATİP LİSESİME SPOR SAHALARI VE ZEMİN AKRİLİK</t>
  </si>
  <si>
    <t>SARDES ÖRENYERİ ÇEVRE DÜZENLEMESİ VE ZİYARETÇİ KARŞILAMA MERKEZİ YAPIMI</t>
  </si>
  <si>
    <t>AKHİSAR ÇOBANHASAN İLKOKULU (YIK-YAP) (HAYIRSEVER AYNİ %100)</t>
  </si>
  <si>
    <t>ALAŞEHİR AYDOĞDU ANAOKULU (YIK-YAP) (HAYIRSEVER AYNİ %100)</t>
  </si>
  <si>
    <t>ŞEHZADELER GEDİZ ORTAOKULU PREFABRİK SPOR SALONU(HAYIRSEVER AYNİ %100)</t>
  </si>
  <si>
    <t>ŞEHZADELER MESLEKİ VE TEKNİK ANADOLU LİSESİ ATÖLYESİ (HAYIRSEVER AYNİ %100)</t>
  </si>
  <si>
    <t>YUNUSEMRE KARAKÖY ORTAOKULU (YIK-YAP)</t>
  </si>
  <si>
    <t>SALİHLİ KIRVELİ MAHALLESİ ANAOKULU (TOBB) (ŞAZİMET UYSAL ORTAOKULU BAHÇESİNE)</t>
  </si>
  <si>
    <t>SALİHLİ YILMAZ MAHALLESİ ANAOKULU</t>
  </si>
  <si>
    <t>SARUHANLI AYŞE ORUÇ ANASINIFI (HAYIRSEVER NAKDİ %51)</t>
  </si>
  <si>
    <t>SARUHANLI MAHALLESİ ANAOKULU (SARUHANBEY MTAL BAHÇESİNE)</t>
  </si>
  <si>
    <t>ŞEHZADELER SELİMŞAHLAR ERTÜRK İLKOKULU ÇOK AMAÇLI SALON</t>
  </si>
  <si>
    <t>SARUHANLI NURİYE MAH. KAMİL ÖZKASAP (2 HEKİMLİK) AİLE SAĞLIĞI MERKEZİ</t>
  </si>
  <si>
    <t>MANİSA SARUHANLI DEVELİ (75 M2) VE SARUHANLI KAYIŞLAR (30 M2) MAHALLELERİNE PREFABRİK MUHTARLIK BİNASI ALIM İŞİ (MONTAJ DAHİL)</t>
  </si>
  <si>
    <t>MANİSA İLİ MUHTELİF İLÇELERE AİT MAHALLELERDE 13 ADET ÇOK AMAÇLI SUNDURMA YAPILMASI İŞİ</t>
  </si>
  <si>
    <t>ŞEHZADELER İLÇESİ FATİH KULESİ RESTORASYON İŞİ</t>
  </si>
  <si>
    <t>YUNUSEMRE-ŞEHZADELER-SARUHANLI-TURGUTLU-AHMETLİ-AKHİSAR-GÖLMARMARA-KIRKAĞAÇ-SOMA İLÇELERİ MUHTELİF MAHALLELERİNDE BETON PARKE TAŞI DÖŞEME KAPLAMA YAPI</t>
  </si>
  <si>
    <t>UŞAK, MANİSA VE SALİHLİ GAR BİNALARININ ERİŞİLEBİLİRLİK PROJELERİNİN HAZIRLATILMASI</t>
  </si>
  <si>
    <t>Ulaştırma -
 Haberleşme</t>
  </si>
  <si>
    <t>Ulaştırma - 
Haberleşme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</si>
</sst>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48"/>
      <color theme="1"/>
      <name val="Times New Roman"/>
      <family val="1"/>
      <charset val="162"/>
    </font>
    <font>
      <b/>
      <sz val="28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24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28"/>
      <color theme="1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  <font>
      <sz val="24"/>
      <color theme="1"/>
      <name val="Times New Roman"/>
      <family val="1"/>
      <charset val="162"/>
    </font>
    <font>
      <sz val="18"/>
      <color theme="1"/>
      <name val="Calibri"/>
      <family val="2"/>
      <scheme val="minor"/>
    </font>
    <font>
      <sz val="22"/>
      <color theme="1"/>
      <name val="Times New Roman"/>
      <family val="1"/>
      <charset val="162"/>
    </font>
    <font>
      <b/>
      <u/>
      <sz val="24"/>
      <color theme="1"/>
      <name val="Times New Roman"/>
      <family val="1"/>
      <charset val="162"/>
    </font>
    <font>
      <b/>
      <sz val="55"/>
      <color theme="1"/>
      <name val="Times New Roman"/>
      <family val="1"/>
      <charset val="162"/>
    </font>
    <font>
      <b/>
      <sz val="32"/>
      <color theme="1"/>
      <name val="Times New Roman"/>
      <family val="1"/>
      <charset val="162"/>
    </font>
    <font>
      <sz val="20"/>
      <color theme="1"/>
      <name val="Calibri"/>
      <family val="2"/>
      <scheme val="minor"/>
    </font>
    <font>
      <sz val="32"/>
      <color theme="1"/>
      <name val="Times New Roman"/>
      <family val="1"/>
      <charset val="162"/>
    </font>
    <font>
      <b/>
      <sz val="22"/>
      <color theme="1"/>
      <name val="Calibri"/>
      <family val="2"/>
      <charset val="162"/>
      <scheme val="minor"/>
    </font>
    <font>
      <sz val="24"/>
      <color theme="1"/>
      <name val="Calibri"/>
      <family val="2"/>
      <scheme val="minor"/>
    </font>
    <font>
      <sz val="26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/>
    <xf numFmtId="3" fontId="7" fillId="0" borderId="1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9" fontId="0" fillId="0" borderId="0" xfId="0" applyNumberFormat="1"/>
    <xf numFmtId="0" fontId="7" fillId="0" borderId="0" xfId="0" applyFont="1"/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3" fontId="11" fillId="0" borderId="1" xfId="0" applyNumberFormat="1" applyFont="1" applyBorder="1"/>
    <xf numFmtId="0" fontId="9" fillId="3" borderId="1" xfId="0" applyFont="1" applyFill="1" applyBorder="1" applyAlignment="1">
      <alignment horizontal="left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9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/>
    <xf numFmtId="3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/>
    <xf numFmtId="0" fontId="10" fillId="3" borderId="1" xfId="0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9" fontId="14" fillId="0" borderId="1" xfId="0" applyNumberFormat="1" applyFont="1" applyBorder="1"/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9" fontId="8" fillId="0" borderId="1" xfId="0" applyNumberFormat="1" applyFont="1" applyBorder="1" applyAlignment="1">
      <alignment vertical="center"/>
    </xf>
    <xf numFmtId="0" fontId="0" fillId="0" borderId="0" xfId="0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3" fontId="15" fillId="0" borderId="1" xfId="0" applyNumberFormat="1" applyFont="1" applyBorder="1"/>
    <xf numFmtId="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3" fontId="23" fillId="0" borderId="0" xfId="0" applyNumberFormat="1" applyFont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left" wrapText="1"/>
    </xf>
    <xf numFmtId="3" fontId="24" fillId="0" borderId="1" xfId="0" applyNumberFormat="1" applyFont="1" applyBorder="1"/>
    <xf numFmtId="0" fontId="1" fillId="0" borderId="0" xfId="0" applyFont="1"/>
    <xf numFmtId="0" fontId="7" fillId="0" borderId="1" xfId="0" applyFont="1" applyBorder="1" applyAlignment="1">
      <alignment horizontal="left"/>
    </xf>
    <xf numFmtId="3" fontId="15" fillId="0" borderId="0" xfId="0" applyNumberFormat="1" applyFont="1"/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395"/>
  <sheetViews>
    <sheetView view="pageBreakPreview" topLeftCell="A401" zoomScale="60" zoomScaleNormal="100" workbookViewId="0">
      <selection activeCell="C407" sqref="C407"/>
    </sheetView>
  </sheetViews>
  <sheetFormatPr defaultRowHeight="15" x14ac:dyDescent="0.25"/>
  <cols>
    <col min="1" max="1" width="19" style="1" customWidth="1"/>
    <col min="2" max="2" width="69.7109375" style="8" customWidth="1"/>
    <col min="3" max="3" width="117.140625" style="8" customWidth="1"/>
    <col min="4" max="4" width="26.42578125" customWidth="1"/>
    <col min="5" max="5" width="30.85546875" customWidth="1"/>
    <col min="6" max="6" width="28.85546875" customWidth="1"/>
    <col min="7" max="7" width="32.5703125" customWidth="1"/>
    <col min="8" max="8" width="32.42578125" customWidth="1"/>
    <col min="9" max="9" width="29.28515625" customWidth="1"/>
  </cols>
  <sheetData>
    <row r="1" spans="1:9" ht="112.5" customHeight="1" x14ac:dyDescent="0.25">
      <c r="B1" s="71" t="s">
        <v>0</v>
      </c>
      <c r="C1" s="71"/>
      <c r="D1" s="71"/>
      <c r="E1" s="71"/>
      <c r="F1" s="71"/>
      <c r="G1" s="71"/>
      <c r="H1" s="71"/>
      <c r="I1" s="71"/>
    </row>
    <row r="2" spans="1:9" ht="131.25" customHeight="1" x14ac:dyDescent="0.25">
      <c r="A2" s="24" t="s">
        <v>8</v>
      </c>
      <c r="B2" s="24" t="s">
        <v>1</v>
      </c>
      <c r="C2" s="24" t="s">
        <v>2</v>
      </c>
      <c r="D2" s="24" t="s">
        <v>3</v>
      </c>
      <c r="E2" s="24" t="s">
        <v>4</v>
      </c>
      <c r="F2" s="25" t="s">
        <v>9</v>
      </c>
      <c r="G2" s="25" t="s">
        <v>5</v>
      </c>
      <c r="H2" s="25" t="s">
        <v>6</v>
      </c>
      <c r="I2" s="25" t="s">
        <v>7</v>
      </c>
    </row>
    <row r="3" spans="1:9" ht="74.099999999999994" customHeight="1" x14ac:dyDescent="0.45">
      <c r="A3" s="62">
        <v>1</v>
      </c>
      <c r="B3" s="53" t="s">
        <v>121</v>
      </c>
      <c r="C3" s="53" t="s">
        <v>208</v>
      </c>
      <c r="D3" s="9" t="s">
        <v>140</v>
      </c>
      <c r="E3" s="9" t="s">
        <v>27</v>
      </c>
      <c r="F3" s="10">
        <v>28432000</v>
      </c>
      <c r="G3" s="10">
        <v>807761390</v>
      </c>
      <c r="H3" s="10">
        <v>51085081</v>
      </c>
      <c r="I3" s="10">
        <v>1814089</v>
      </c>
    </row>
    <row r="4" spans="1:9" ht="74.099999999999994" customHeight="1" x14ac:dyDescent="0.45">
      <c r="A4" s="62">
        <v>2</v>
      </c>
      <c r="B4" s="53" t="s">
        <v>121</v>
      </c>
      <c r="C4" s="53" t="s">
        <v>209</v>
      </c>
      <c r="D4" s="9" t="s">
        <v>140</v>
      </c>
      <c r="E4" s="9" t="s">
        <v>27</v>
      </c>
      <c r="F4" s="10">
        <v>9211000</v>
      </c>
      <c r="G4" s="10">
        <v>165000000</v>
      </c>
      <c r="H4" s="10">
        <v>151000000</v>
      </c>
      <c r="I4" s="10">
        <v>9210755</v>
      </c>
    </row>
    <row r="5" spans="1:9" ht="74.099999999999994" customHeight="1" x14ac:dyDescent="0.45">
      <c r="A5" s="62">
        <v>3</v>
      </c>
      <c r="B5" s="53" t="s">
        <v>121</v>
      </c>
      <c r="C5" s="53" t="s">
        <v>210</v>
      </c>
      <c r="D5" s="9" t="s">
        <v>140</v>
      </c>
      <c r="E5" s="9" t="s">
        <v>27</v>
      </c>
      <c r="F5" s="10">
        <v>0</v>
      </c>
      <c r="G5" s="10">
        <v>213673774</v>
      </c>
      <c r="H5" s="10">
        <v>3226822</v>
      </c>
      <c r="I5" s="10">
        <v>0</v>
      </c>
    </row>
    <row r="6" spans="1:9" ht="74.099999999999994" customHeight="1" x14ac:dyDescent="0.45">
      <c r="A6" s="62">
        <v>4</v>
      </c>
      <c r="B6" s="53" t="s">
        <v>121</v>
      </c>
      <c r="C6" s="53" t="s">
        <v>211</v>
      </c>
      <c r="D6" s="9" t="s">
        <v>140</v>
      </c>
      <c r="E6" s="9" t="s">
        <v>27</v>
      </c>
      <c r="F6" s="10">
        <v>5500000</v>
      </c>
      <c r="G6" s="10">
        <v>125876427</v>
      </c>
      <c r="H6" s="10">
        <v>102424558</v>
      </c>
      <c r="I6" s="10">
        <v>5500000</v>
      </c>
    </row>
    <row r="7" spans="1:9" ht="74.099999999999994" customHeight="1" x14ac:dyDescent="0.45">
      <c r="A7" s="62">
        <v>5</v>
      </c>
      <c r="B7" s="53" t="s">
        <v>121</v>
      </c>
      <c r="C7" s="53" t="s">
        <v>212</v>
      </c>
      <c r="D7" s="9" t="s">
        <v>140</v>
      </c>
      <c r="E7" s="9" t="s">
        <v>27</v>
      </c>
      <c r="F7" s="10">
        <v>15241000</v>
      </c>
      <c r="G7" s="10">
        <v>58031014</v>
      </c>
      <c r="H7" s="10">
        <v>42790014</v>
      </c>
      <c r="I7" s="10">
        <v>15240530</v>
      </c>
    </row>
    <row r="8" spans="1:9" ht="74.099999999999994" customHeight="1" x14ac:dyDescent="0.45">
      <c r="A8" s="62">
        <v>6</v>
      </c>
      <c r="B8" s="53" t="s">
        <v>121</v>
      </c>
      <c r="C8" s="53" t="s">
        <v>213</v>
      </c>
      <c r="D8" s="9" t="s">
        <v>140</v>
      </c>
      <c r="E8" s="9" t="s">
        <v>27</v>
      </c>
      <c r="F8" s="10">
        <v>0</v>
      </c>
      <c r="G8" s="10">
        <v>48161815</v>
      </c>
      <c r="H8" s="10">
        <v>12746000</v>
      </c>
      <c r="I8" s="10">
        <v>0</v>
      </c>
    </row>
    <row r="9" spans="1:9" ht="74.099999999999994" customHeight="1" x14ac:dyDescent="0.45">
      <c r="A9" s="62">
        <v>7</v>
      </c>
      <c r="B9" s="53" t="s">
        <v>121</v>
      </c>
      <c r="C9" s="53" t="s">
        <v>214</v>
      </c>
      <c r="D9" s="9" t="s">
        <v>140</v>
      </c>
      <c r="E9" s="9" t="s">
        <v>27</v>
      </c>
      <c r="F9" s="10">
        <v>10500000</v>
      </c>
      <c r="G9" s="10">
        <v>54236670</v>
      </c>
      <c r="H9" s="10">
        <v>8499998</v>
      </c>
      <c r="I9" s="10">
        <v>8499998</v>
      </c>
    </row>
    <row r="10" spans="1:9" ht="74.099999999999994" customHeight="1" x14ac:dyDescent="0.45">
      <c r="A10" s="62">
        <v>8</v>
      </c>
      <c r="B10" s="53" t="s">
        <v>121</v>
      </c>
      <c r="C10" s="53" t="s">
        <v>215</v>
      </c>
      <c r="D10" s="9" t="s">
        <v>140</v>
      </c>
      <c r="E10" s="9" t="s">
        <v>27</v>
      </c>
      <c r="F10" s="10">
        <v>2</v>
      </c>
      <c r="G10" s="10">
        <v>69423029</v>
      </c>
      <c r="H10" s="10">
        <v>0</v>
      </c>
      <c r="I10" s="10">
        <v>0</v>
      </c>
    </row>
    <row r="11" spans="1:9" ht="74.099999999999994" customHeight="1" x14ac:dyDescent="0.45">
      <c r="A11" s="62">
        <v>9</v>
      </c>
      <c r="B11" s="53" t="s">
        <v>121</v>
      </c>
      <c r="C11" s="53" t="s">
        <v>216</v>
      </c>
      <c r="D11" s="53" t="s">
        <v>140</v>
      </c>
      <c r="E11" s="9" t="s">
        <v>27</v>
      </c>
      <c r="F11" s="10">
        <v>5000000</v>
      </c>
      <c r="G11" s="10">
        <v>79809280</v>
      </c>
      <c r="H11" s="10">
        <v>5782382</v>
      </c>
      <c r="I11" s="10">
        <v>112022</v>
      </c>
    </row>
    <row r="12" spans="1:9" ht="74.099999999999994" customHeight="1" x14ac:dyDescent="0.45">
      <c r="A12" s="62">
        <v>10</v>
      </c>
      <c r="B12" s="53" t="s">
        <v>121</v>
      </c>
      <c r="C12" s="53" t="s">
        <v>217</v>
      </c>
      <c r="D12" s="53" t="s">
        <v>140</v>
      </c>
      <c r="E12" s="9" t="s">
        <v>27</v>
      </c>
      <c r="F12" s="10">
        <v>1000000</v>
      </c>
      <c r="G12" s="10">
        <v>11327077</v>
      </c>
      <c r="H12" s="10">
        <v>0</v>
      </c>
      <c r="I12" s="10">
        <v>0</v>
      </c>
    </row>
    <row r="13" spans="1:9" ht="74.099999999999994" customHeight="1" x14ac:dyDescent="0.45">
      <c r="A13" s="62">
        <v>11</v>
      </c>
      <c r="B13" s="53" t="s">
        <v>121</v>
      </c>
      <c r="C13" s="53" t="s">
        <v>218</v>
      </c>
      <c r="D13" s="53" t="s">
        <v>140</v>
      </c>
      <c r="E13" s="9" t="s">
        <v>27</v>
      </c>
      <c r="F13" s="10">
        <v>2</v>
      </c>
      <c r="G13" s="10">
        <v>18897500</v>
      </c>
      <c r="H13" s="10">
        <v>0</v>
      </c>
      <c r="I13" s="10">
        <v>0</v>
      </c>
    </row>
    <row r="14" spans="1:9" ht="74.099999999999994" customHeight="1" x14ac:dyDescent="0.45">
      <c r="A14" s="62">
        <v>12</v>
      </c>
      <c r="B14" s="53" t="s">
        <v>121</v>
      </c>
      <c r="C14" s="53" t="s">
        <v>219</v>
      </c>
      <c r="D14" s="53" t="s">
        <v>140</v>
      </c>
      <c r="E14" s="9" t="s">
        <v>27</v>
      </c>
      <c r="F14" s="10">
        <v>2</v>
      </c>
      <c r="G14" s="10">
        <v>55361267</v>
      </c>
      <c r="H14" s="10">
        <v>0</v>
      </c>
      <c r="I14" s="10">
        <v>0</v>
      </c>
    </row>
    <row r="15" spans="1:9" ht="74.099999999999994" customHeight="1" x14ac:dyDescent="0.45">
      <c r="A15" s="62">
        <v>13</v>
      </c>
      <c r="B15" s="53" t="s">
        <v>121</v>
      </c>
      <c r="C15" s="53" t="s">
        <v>220</v>
      </c>
      <c r="D15" s="53" t="s">
        <v>140</v>
      </c>
      <c r="E15" s="9" t="s">
        <v>27</v>
      </c>
      <c r="F15" s="10">
        <v>29487000</v>
      </c>
      <c r="G15" s="10">
        <v>268813292</v>
      </c>
      <c r="H15" s="10">
        <v>160760453</v>
      </c>
      <c r="I15" s="10">
        <v>29486709</v>
      </c>
    </row>
    <row r="16" spans="1:9" ht="74.099999999999994" customHeight="1" x14ac:dyDescent="0.45">
      <c r="A16" s="62">
        <v>14</v>
      </c>
      <c r="B16" s="53" t="s">
        <v>121</v>
      </c>
      <c r="C16" s="53" t="s">
        <v>221</v>
      </c>
      <c r="D16" s="53" t="s">
        <v>140</v>
      </c>
      <c r="E16" s="9" t="s">
        <v>27</v>
      </c>
      <c r="F16" s="10">
        <v>3528742</v>
      </c>
      <c r="G16" s="10">
        <v>112658107</v>
      </c>
      <c r="H16" s="10">
        <v>75858285</v>
      </c>
      <c r="I16" s="10">
        <v>75848</v>
      </c>
    </row>
    <row r="17" spans="1:9" ht="74.099999999999994" customHeight="1" x14ac:dyDescent="0.45">
      <c r="A17" s="62">
        <v>15</v>
      </c>
      <c r="B17" s="53" t="s">
        <v>121</v>
      </c>
      <c r="C17" s="53" t="s">
        <v>222</v>
      </c>
      <c r="D17" s="53" t="s">
        <v>140</v>
      </c>
      <c r="E17" s="9" t="s">
        <v>27</v>
      </c>
      <c r="F17" s="10">
        <v>0</v>
      </c>
      <c r="G17" s="10">
        <v>8949807</v>
      </c>
      <c r="H17" s="10">
        <v>0</v>
      </c>
      <c r="I17" s="10">
        <v>0</v>
      </c>
    </row>
    <row r="18" spans="1:9" ht="74.099999999999994" customHeight="1" x14ac:dyDescent="0.45">
      <c r="A18" s="62">
        <v>16</v>
      </c>
      <c r="B18" s="53" t="s">
        <v>121</v>
      </c>
      <c r="C18" s="53" t="s">
        <v>223</v>
      </c>
      <c r="D18" s="53" t="s">
        <v>140</v>
      </c>
      <c r="E18" s="9" t="s">
        <v>27</v>
      </c>
      <c r="F18" s="10">
        <v>0</v>
      </c>
      <c r="G18" s="10">
        <v>84352935</v>
      </c>
      <c r="H18" s="10">
        <v>0</v>
      </c>
      <c r="I18" s="10">
        <v>0</v>
      </c>
    </row>
    <row r="19" spans="1:9" ht="74.099999999999994" customHeight="1" x14ac:dyDescent="0.45">
      <c r="A19" s="62">
        <v>17</v>
      </c>
      <c r="B19" s="53" t="s">
        <v>121</v>
      </c>
      <c r="C19" s="53" t="s">
        <v>224</v>
      </c>
      <c r="D19" s="53" t="s">
        <v>140</v>
      </c>
      <c r="E19" s="9" t="s">
        <v>27</v>
      </c>
      <c r="F19" s="10">
        <v>0</v>
      </c>
      <c r="G19" s="10">
        <v>80559042</v>
      </c>
      <c r="H19" s="10">
        <v>0</v>
      </c>
      <c r="I19" s="10">
        <v>0</v>
      </c>
    </row>
    <row r="20" spans="1:9" ht="74.099999999999994" customHeight="1" x14ac:dyDescent="0.45">
      <c r="A20" s="62">
        <v>18</v>
      </c>
      <c r="B20" s="53" t="s">
        <v>121</v>
      </c>
      <c r="C20" s="53" t="s">
        <v>225</v>
      </c>
      <c r="D20" s="53" t="s">
        <v>140</v>
      </c>
      <c r="E20" s="9" t="s">
        <v>27</v>
      </c>
      <c r="F20" s="10">
        <v>7040000</v>
      </c>
      <c r="G20" s="10">
        <v>96914455</v>
      </c>
      <c r="H20" s="10">
        <v>89874455</v>
      </c>
      <c r="I20" s="10">
        <v>6856929</v>
      </c>
    </row>
    <row r="21" spans="1:9" ht="74.099999999999994" customHeight="1" x14ac:dyDescent="0.45">
      <c r="A21" s="62">
        <v>19</v>
      </c>
      <c r="B21" s="53" t="s">
        <v>121</v>
      </c>
      <c r="C21" s="53" t="s">
        <v>226</v>
      </c>
      <c r="D21" s="53" t="s">
        <v>140</v>
      </c>
      <c r="E21" s="9" t="s">
        <v>27</v>
      </c>
      <c r="F21" s="10">
        <v>14130000</v>
      </c>
      <c r="G21" s="10">
        <v>25000000</v>
      </c>
      <c r="H21" s="10">
        <v>9129999</v>
      </c>
      <c r="I21" s="10">
        <v>9129999</v>
      </c>
    </row>
    <row r="22" spans="1:9" ht="74.099999999999994" customHeight="1" x14ac:dyDescent="0.45">
      <c r="A22" s="62">
        <v>20</v>
      </c>
      <c r="B22" s="53" t="s">
        <v>121</v>
      </c>
      <c r="C22" s="53" t="s">
        <v>227</v>
      </c>
      <c r="D22" s="53" t="s">
        <v>140</v>
      </c>
      <c r="E22" s="9" t="s">
        <v>27</v>
      </c>
      <c r="F22" s="10">
        <v>12400000</v>
      </c>
      <c r="G22" s="10">
        <v>117642529</v>
      </c>
      <c r="H22" s="10">
        <v>12399646</v>
      </c>
      <c r="I22" s="10">
        <v>12399646</v>
      </c>
    </row>
    <row r="23" spans="1:9" ht="74.099999999999994" customHeight="1" x14ac:dyDescent="0.45">
      <c r="A23" s="62">
        <v>21</v>
      </c>
      <c r="B23" s="53" t="s">
        <v>121</v>
      </c>
      <c r="C23" s="53" t="s">
        <v>228</v>
      </c>
      <c r="D23" s="53" t="s">
        <v>140</v>
      </c>
      <c r="E23" s="9" t="s">
        <v>27</v>
      </c>
      <c r="F23" s="10">
        <v>13551000</v>
      </c>
      <c r="G23" s="10">
        <v>59565683</v>
      </c>
      <c r="H23" s="10">
        <v>36277061</v>
      </c>
      <c r="I23" s="10">
        <v>13550955</v>
      </c>
    </row>
    <row r="24" spans="1:9" ht="74.099999999999994" customHeight="1" x14ac:dyDescent="0.45">
      <c r="A24" s="62">
        <v>22</v>
      </c>
      <c r="B24" s="53" t="s">
        <v>121</v>
      </c>
      <c r="C24" s="53" t="s">
        <v>229</v>
      </c>
      <c r="D24" s="53" t="s">
        <v>140</v>
      </c>
      <c r="E24" s="9" t="s">
        <v>27</v>
      </c>
      <c r="F24" s="10">
        <v>11615000</v>
      </c>
      <c r="G24" s="10">
        <v>60969290</v>
      </c>
      <c r="H24" s="10">
        <v>41580287</v>
      </c>
      <c r="I24" s="10">
        <v>11614616</v>
      </c>
    </row>
    <row r="25" spans="1:9" ht="74.099999999999994" customHeight="1" x14ac:dyDescent="0.45">
      <c r="A25" s="62">
        <v>23</v>
      </c>
      <c r="B25" s="53" t="s">
        <v>121</v>
      </c>
      <c r="C25" s="53" t="s">
        <v>230</v>
      </c>
      <c r="D25" s="53" t="s">
        <v>140</v>
      </c>
      <c r="E25" s="9" t="s">
        <v>27</v>
      </c>
      <c r="F25" s="10">
        <v>5044000</v>
      </c>
      <c r="G25" s="10">
        <v>45862579</v>
      </c>
      <c r="H25" s="10">
        <v>13011266</v>
      </c>
      <c r="I25" s="10">
        <v>2999540</v>
      </c>
    </row>
    <row r="26" spans="1:9" ht="74.099999999999994" customHeight="1" x14ac:dyDescent="0.45">
      <c r="A26" s="62">
        <v>24</v>
      </c>
      <c r="B26" s="53" t="s">
        <v>121</v>
      </c>
      <c r="C26" s="53" t="s">
        <v>231</v>
      </c>
      <c r="D26" s="53" t="s">
        <v>140</v>
      </c>
      <c r="E26" s="9" t="s">
        <v>27</v>
      </c>
      <c r="F26" s="10">
        <v>20030000</v>
      </c>
      <c r="G26" s="10">
        <v>117837840</v>
      </c>
      <c r="H26" s="10">
        <v>81129014</v>
      </c>
      <c r="I26" s="10">
        <v>20030000</v>
      </c>
    </row>
    <row r="27" spans="1:9" ht="74.099999999999994" customHeight="1" x14ac:dyDescent="0.45">
      <c r="A27" s="62">
        <v>25</v>
      </c>
      <c r="B27" s="53" t="s">
        <v>121</v>
      </c>
      <c r="C27" s="53" t="s">
        <v>232</v>
      </c>
      <c r="D27" s="53" t="s">
        <v>140</v>
      </c>
      <c r="E27" s="9" t="s">
        <v>52</v>
      </c>
      <c r="F27" s="10">
        <v>1</v>
      </c>
      <c r="G27" s="10">
        <v>18000000</v>
      </c>
      <c r="H27" s="10">
        <v>0</v>
      </c>
      <c r="I27" s="10">
        <v>0</v>
      </c>
    </row>
    <row r="28" spans="1:9" ht="74.099999999999994" customHeight="1" x14ac:dyDescent="0.45">
      <c r="A28" s="62">
        <v>26</v>
      </c>
      <c r="B28" s="53" t="s">
        <v>121</v>
      </c>
      <c r="C28" s="53" t="s">
        <v>233</v>
      </c>
      <c r="D28" s="53" t="s">
        <v>140</v>
      </c>
      <c r="E28" s="9" t="s">
        <v>52</v>
      </c>
      <c r="F28" s="10">
        <v>0</v>
      </c>
      <c r="G28" s="10">
        <v>45000000</v>
      </c>
      <c r="H28" s="10">
        <v>0</v>
      </c>
      <c r="I28" s="10">
        <v>0</v>
      </c>
    </row>
    <row r="29" spans="1:9" ht="74.099999999999994" customHeight="1" x14ac:dyDescent="0.45">
      <c r="A29" s="62">
        <v>27</v>
      </c>
      <c r="B29" s="53" t="s">
        <v>121</v>
      </c>
      <c r="C29" s="53" t="s">
        <v>235</v>
      </c>
      <c r="D29" s="53" t="s">
        <v>140</v>
      </c>
      <c r="E29" s="9" t="s">
        <v>143</v>
      </c>
      <c r="F29" s="10">
        <v>1</v>
      </c>
      <c r="G29" s="10">
        <v>460000</v>
      </c>
      <c r="H29" s="10">
        <v>0</v>
      </c>
      <c r="I29" s="10">
        <v>0</v>
      </c>
    </row>
    <row r="30" spans="1:9" ht="74.099999999999994" customHeight="1" x14ac:dyDescent="0.45">
      <c r="A30" s="62">
        <v>28</v>
      </c>
      <c r="B30" s="53" t="s">
        <v>121</v>
      </c>
      <c r="C30" s="53" t="s">
        <v>236</v>
      </c>
      <c r="D30" s="53" t="s">
        <v>140</v>
      </c>
      <c r="E30" s="9" t="s">
        <v>143</v>
      </c>
      <c r="F30" s="10">
        <v>1</v>
      </c>
      <c r="G30" s="10">
        <v>460000</v>
      </c>
      <c r="H30" s="10">
        <v>0</v>
      </c>
      <c r="I30" s="10">
        <v>0</v>
      </c>
    </row>
    <row r="31" spans="1:9" ht="74.099999999999994" customHeight="1" x14ac:dyDescent="0.45">
      <c r="A31" s="62">
        <v>29</v>
      </c>
      <c r="B31" s="53" t="s">
        <v>121</v>
      </c>
      <c r="C31" s="53" t="s">
        <v>237</v>
      </c>
      <c r="D31" s="53" t="s">
        <v>140</v>
      </c>
      <c r="E31" s="9" t="s">
        <v>143</v>
      </c>
      <c r="F31" s="10">
        <v>1</v>
      </c>
      <c r="G31" s="10">
        <v>10000000</v>
      </c>
      <c r="H31" s="10">
        <v>0</v>
      </c>
      <c r="I31" s="10">
        <v>0</v>
      </c>
    </row>
    <row r="32" spans="1:9" ht="74.099999999999994" customHeight="1" x14ac:dyDescent="0.45">
      <c r="A32" s="62">
        <v>30</v>
      </c>
      <c r="B32" s="53" t="s">
        <v>121</v>
      </c>
      <c r="C32" s="53" t="s">
        <v>238</v>
      </c>
      <c r="D32" s="53" t="s">
        <v>140</v>
      </c>
      <c r="E32" s="9" t="s">
        <v>143</v>
      </c>
      <c r="F32" s="10">
        <v>1</v>
      </c>
      <c r="G32" s="10">
        <v>40000000</v>
      </c>
      <c r="H32" s="10">
        <v>0</v>
      </c>
      <c r="I32" s="10">
        <v>0</v>
      </c>
    </row>
    <row r="33" spans="1:9" ht="74.099999999999994" customHeight="1" x14ac:dyDescent="0.45">
      <c r="A33" s="62">
        <v>31</v>
      </c>
      <c r="B33" s="53" t="s">
        <v>121</v>
      </c>
      <c r="C33" s="53" t="s">
        <v>239</v>
      </c>
      <c r="D33" s="53" t="s">
        <v>140</v>
      </c>
      <c r="E33" s="9" t="s">
        <v>143</v>
      </c>
      <c r="F33" s="10">
        <v>1</v>
      </c>
      <c r="G33" s="10">
        <v>48000000</v>
      </c>
      <c r="H33" s="10">
        <v>0</v>
      </c>
      <c r="I33" s="10">
        <v>0</v>
      </c>
    </row>
    <row r="34" spans="1:9" ht="74.099999999999994" customHeight="1" x14ac:dyDescent="0.45">
      <c r="A34" s="62">
        <v>32</v>
      </c>
      <c r="B34" s="53" t="s">
        <v>121</v>
      </c>
      <c r="C34" s="53" t="s">
        <v>240</v>
      </c>
      <c r="D34" s="53" t="s">
        <v>140</v>
      </c>
      <c r="E34" s="9" t="s">
        <v>143</v>
      </c>
      <c r="F34" s="10">
        <v>0</v>
      </c>
      <c r="G34" s="10">
        <v>100000000</v>
      </c>
      <c r="H34" s="10">
        <v>0</v>
      </c>
      <c r="I34" s="10">
        <v>0</v>
      </c>
    </row>
    <row r="35" spans="1:9" ht="74.099999999999994" customHeight="1" x14ac:dyDescent="0.45">
      <c r="A35" s="62">
        <v>33</v>
      </c>
      <c r="B35" s="53" t="s">
        <v>121</v>
      </c>
      <c r="C35" s="53" t="s">
        <v>241</v>
      </c>
      <c r="D35" s="53" t="s">
        <v>140</v>
      </c>
      <c r="E35" s="9" t="s">
        <v>143</v>
      </c>
      <c r="F35" s="10">
        <v>0</v>
      </c>
      <c r="G35" s="10">
        <v>340000000</v>
      </c>
      <c r="H35" s="10">
        <v>0</v>
      </c>
      <c r="I35" s="10">
        <v>0</v>
      </c>
    </row>
    <row r="36" spans="1:9" ht="74.099999999999994" customHeight="1" x14ac:dyDescent="0.45">
      <c r="A36" s="62">
        <v>34</v>
      </c>
      <c r="B36" s="53" t="s">
        <v>121</v>
      </c>
      <c r="C36" s="53" t="s">
        <v>242</v>
      </c>
      <c r="D36" s="53" t="s">
        <v>140</v>
      </c>
      <c r="E36" s="9" t="s">
        <v>143</v>
      </c>
      <c r="F36" s="10">
        <v>1</v>
      </c>
      <c r="G36" s="10">
        <v>20000000</v>
      </c>
      <c r="H36" s="10">
        <v>0</v>
      </c>
      <c r="I36" s="10">
        <v>0</v>
      </c>
    </row>
    <row r="37" spans="1:9" ht="74.099999999999994" customHeight="1" x14ac:dyDescent="0.45">
      <c r="A37" s="62">
        <v>35</v>
      </c>
      <c r="B37" s="53" t="s">
        <v>121</v>
      </c>
      <c r="C37" s="53" t="s">
        <v>234</v>
      </c>
      <c r="D37" s="53" t="s">
        <v>140</v>
      </c>
      <c r="E37" s="9" t="s">
        <v>143</v>
      </c>
      <c r="F37" s="10">
        <v>1</v>
      </c>
      <c r="G37" s="10">
        <v>12000000</v>
      </c>
      <c r="H37" s="10">
        <v>0</v>
      </c>
      <c r="I37" s="10">
        <v>0</v>
      </c>
    </row>
    <row r="38" spans="1:9" ht="74.099999999999994" customHeight="1" x14ac:dyDescent="0.45">
      <c r="A38" s="62">
        <v>36</v>
      </c>
      <c r="B38" s="53" t="s">
        <v>121</v>
      </c>
      <c r="C38" s="53" t="s">
        <v>243</v>
      </c>
      <c r="D38" s="53" t="s">
        <v>140</v>
      </c>
      <c r="E38" s="9" t="s">
        <v>143</v>
      </c>
      <c r="F38" s="10">
        <v>1</v>
      </c>
      <c r="G38" s="10">
        <v>460000</v>
      </c>
      <c r="H38" s="10">
        <v>0</v>
      </c>
      <c r="I38" s="10">
        <v>0</v>
      </c>
    </row>
    <row r="39" spans="1:9" ht="74.099999999999994" customHeight="1" x14ac:dyDescent="0.45">
      <c r="A39" s="62">
        <v>37</v>
      </c>
      <c r="B39" s="53" t="s">
        <v>128</v>
      </c>
      <c r="C39" s="53" t="s">
        <v>166</v>
      </c>
      <c r="D39" s="53" t="s">
        <v>142</v>
      </c>
      <c r="E39" s="9" t="s">
        <v>27</v>
      </c>
      <c r="F39" s="10">
        <v>6586450</v>
      </c>
      <c r="G39" s="10">
        <v>6586450</v>
      </c>
      <c r="H39" s="10">
        <v>0</v>
      </c>
      <c r="I39" s="10">
        <v>2915799</v>
      </c>
    </row>
    <row r="40" spans="1:9" ht="74.099999999999994" customHeight="1" x14ac:dyDescent="0.45">
      <c r="A40" s="62">
        <v>38</v>
      </c>
      <c r="B40" s="53" t="s">
        <v>122</v>
      </c>
      <c r="C40" s="53" t="s">
        <v>245</v>
      </c>
      <c r="D40" s="53" t="s">
        <v>598</v>
      </c>
      <c r="E40" s="9" t="s">
        <v>39</v>
      </c>
      <c r="F40" s="10">
        <v>3165284</v>
      </c>
      <c r="G40" s="10">
        <v>4400025</v>
      </c>
      <c r="H40" s="10">
        <v>1234741</v>
      </c>
      <c r="I40" s="10">
        <v>0</v>
      </c>
    </row>
    <row r="41" spans="1:9" ht="74.099999999999994" customHeight="1" x14ac:dyDescent="0.45">
      <c r="A41" s="62">
        <v>39</v>
      </c>
      <c r="B41" s="53" t="s">
        <v>122</v>
      </c>
      <c r="C41" s="53" t="s">
        <v>247</v>
      </c>
      <c r="D41" s="53" t="s">
        <v>598</v>
      </c>
      <c r="E41" s="9" t="s">
        <v>39</v>
      </c>
      <c r="F41" s="10">
        <v>1362908</v>
      </c>
      <c r="G41" s="10">
        <v>5696174</v>
      </c>
      <c r="H41" s="10">
        <v>4333266</v>
      </c>
      <c r="I41" s="10">
        <v>853688</v>
      </c>
    </row>
    <row r="42" spans="1:9" ht="74.099999999999994" customHeight="1" x14ac:dyDescent="0.45">
      <c r="A42" s="62">
        <v>40</v>
      </c>
      <c r="B42" s="53" t="s">
        <v>122</v>
      </c>
      <c r="C42" s="53" t="s">
        <v>256</v>
      </c>
      <c r="D42" s="53" t="s">
        <v>598</v>
      </c>
      <c r="E42" s="9" t="s">
        <v>39</v>
      </c>
      <c r="F42" s="10">
        <v>17529757</v>
      </c>
      <c r="G42" s="10">
        <v>30300900</v>
      </c>
      <c r="H42" s="10">
        <v>12771143</v>
      </c>
      <c r="I42" s="10">
        <v>14819091</v>
      </c>
    </row>
    <row r="43" spans="1:9" ht="74.099999999999994" customHeight="1" x14ac:dyDescent="0.45">
      <c r="A43" s="62">
        <v>41</v>
      </c>
      <c r="B43" s="53" t="s">
        <v>122</v>
      </c>
      <c r="C43" s="53" t="s">
        <v>244</v>
      </c>
      <c r="D43" s="53" t="s">
        <v>598</v>
      </c>
      <c r="E43" s="9" t="s">
        <v>27</v>
      </c>
      <c r="F43" s="10">
        <v>158820474</v>
      </c>
      <c r="G43" s="10">
        <v>158820474</v>
      </c>
      <c r="H43" s="10">
        <v>0</v>
      </c>
      <c r="I43" s="10">
        <v>14843699</v>
      </c>
    </row>
    <row r="44" spans="1:9" ht="74.099999999999994" customHeight="1" x14ac:dyDescent="0.45">
      <c r="A44" s="62">
        <v>42</v>
      </c>
      <c r="B44" s="53" t="s">
        <v>122</v>
      </c>
      <c r="C44" s="53" t="s">
        <v>246</v>
      </c>
      <c r="D44" s="53" t="s">
        <v>598</v>
      </c>
      <c r="E44" s="9" t="s">
        <v>27</v>
      </c>
      <c r="F44" s="10">
        <v>3132550</v>
      </c>
      <c r="G44" s="10">
        <v>5862325</v>
      </c>
      <c r="H44" s="10">
        <v>2729775</v>
      </c>
      <c r="I44" s="10">
        <v>2992866</v>
      </c>
    </row>
    <row r="45" spans="1:9" ht="74.099999999999994" customHeight="1" x14ac:dyDescent="0.45">
      <c r="A45" s="62">
        <v>43</v>
      </c>
      <c r="B45" s="53" t="s">
        <v>122</v>
      </c>
      <c r="C45" s="53" t="s">
        <v>249</v>
      </c>
      <c r="D45" s="53" t="s">
        <v>598</v>
      </c>
      <c r="E45" s="9" t="s">
        <v>27</v>
      </c>
      <c r="F45" s="10">
        <v>13414799</v>
      </c>
      <c r="G45" s="10">
        <v>25403956</v>
      </c>
      <c r="H45" s="10">
        <v>11989157</v>
      </c>
      <c r="I45" s="10">
        <v>6795715</v>
      </c>
    </row>
    <row r="46" spans="1:9" ht="74.099999999999994" customHeight="1" x14ac:dyDescent="0.45">
      <c r="A46" s="62">
        <v>44</v>
      </c>
      <c r="B46" s="53" t="s">
        <v>122</v>
      </c>
      <c r="C46" s="53" t="s">
        <v>250</v>
      </c>
      <c r="D46" s="53" t="s">
        <v>598</v>
      </c>
      <c r="E46" s="9" t="s">
        <v>27</v>
      </c>
      <c r="F46" s="10">
        <v>19248168</v>
      </c>
      <c r="G46" s="10">
        <v>26001560</v>
      </c>
      <c r="H46" s="10">
        <v>6753392</v>
      </c>
      <c r="I46" s="10">
        <v>6475565</v>
      </c>
    </row>
    <row r="47" spans="1:9" ht="74.099999999999994" customHeight="1" x14ac:dyDescent="0.45">
      <c r="A47" s="62">
        <v>45</v>
      </c>
      <c r="B47" s="53" t="s">
        <v>122</v>
      </c>
      <c r="C47" s="53" t="s">
        <v>251</v>
      </c>
      <c r="D47" s="53" t="s">
        <v>598</v>
      </c>
      <c r="E47" s="9" t="s">
        <v>27</v>
      </c>
      <c r="F47" s="10">
        <v>7545817</v>
      </c>
      <c r="G47" s="10">
        <v>28872108</v>
      </c>
      <c r="H47" s="10">
        <v>21326291</v>
      </c>
      <c r="I47" s="10">
        <v>6205527</v>
      </c>
    </row>
    <row r="48" spans="1:9" ht="74.099999999999994" customHeight="1" x14ac:dyDescent="0.45">
      <c r="A48" s="62">
        <v>46</v>
      </c>
      <c r="B48" s="53" t="s">
        <v>122</v>
      </c>
      <c r="C48" s="53" t="s">
        <v>600</v>
      </c>
      <c r="D48" s="53" t="s">
        <v>598</v>
      </c>
      <c r="E48" s="9" t="s">
        <v>27</v>
      </c>
      <c r="F48" s="10">
        <v>28481856</v>
      </c>
      <c r="G48" s="10">
        <v>42350200</v>
      </c>
      <c r="H48" s="10">
        <v>13868344</v>
      </c>
      <c r="I48" s="10">
        <v>11147833</v>
      </c>
    </row>
    <row r="49" spans="1:9" ht="74.099999999999994" customHeight="1" x14ac:dyDescent="0.45">
      <c r="A49" s="62">
        <v>47</v>
      </c>
      <c r="B49" s="53" t="s">
        <v>122</v>
      </c>
      <c r="C49" s="53" t="s">
        <v>252</v>
      </c>
      <c r="D49" s="53" t="s">
        <v>598</v>
      </c>
      <c r="E49" s="9" t="s">
        <v>27</v>
      </c>
      <c r="F49" s="10">
        <v>19703496</v>
      </c>
      <c r="G49" s="10">
        <v>20133421</v>
      </c>
      <c r="H49" s="10">
        <v>429925</v>
      </c>
      <c r="I49" s="10">
        <v>18938263</v>
      </c>
    </row>
    <row r="50" spans="1:9" ht="74.099999999999994" customHeight="1" x14ac:dyDescent="0.45">
      <c r="A50" s="62">
        <v>48</v>
      </c>
      <c r="B50" s="53" t="s">
        <v>122</v>
      </c>
      <c r="C50" s="53" t="s">
        <v>601</v>
      </c>
      <c r="D50" s="53" t="s">
        <v>598</v>
      </c>
      <c r="E50" s="9" t="s">
        <v>27</v>
      </c>
      <c r="F50" s="10">
        <v>13156372</v>
      </c>
      <c r="G50" s="10">
        <v>13156372</v>
      </c>
      <c r="H50" s="10">
        <v>0</v>
      </c>
      <c r="I50" s="10">
        <v>5288811</v>
      </c>
    </row>
    <row r="51" spans="1:9" ht="74.099999999999994" customHeight="1" x14ac:dyDescent="0.45">
      <c r="A51" s="62">
        <v>49</v>
      </c>
      <c r="B51" s="53" t="s">
        <v>122</v>
      </c>
      <c r="C51" s="53" t="s">
        <v>254</v>
      </c>
      <c r="D51" s="53" t="s">
        <v>598</v>
      </c>
      <c r="E51" s="9" t="s">
        <v>27</v>
      </c>
      <c r="F51" s="10">
        <v>5712522</v>
      </c>
      <c r="G51" s="10">
        <v>5712522</v>
      </c>
      <c r="H51" s="10">
        <v>0</v>
      </c>
      <c r="I51" s="10">
        <v>0</v>
      </c>
    </row>
    <row r="52" spans="1:9" ht="74.099999999999994" customHeight="1" x14ac:dyDescent="0.45">
      <c r="A52" s="62">
        <v>50</v>
      </c>
      <c r="B52" s="53" t="s">
        <v>122</v>
      </c>
      <c r="C52" s="53" t="s">
        <v>255</v>
      </c>
      <c r="D52" s="53" t="s">
        <v>598</v>
      </c>
      <c r="E52" s="9" t="s">
        <v>27</v>
      </c>
      <c r="F52" s="10">
        <v>15068511</v>
      </c>
      <c r="G52" s="10">
        <v>39660307</v>
      </c>
      <c r="H52" s="10">
        <v>24591796</v>
      </c>
      <c r="I52" s="10">
        <v>13426781</v>
      </c>
    </row>
    <row r="53" spans="1:9" ht="74.099999999999994" customHeight="1" x14ac:dyDescent="0.45">
      <c r="A53" s="62">
        <v>51</v>
      </c>
      <c r="B53" s="53" t="s">
        <v>122</v>
      </c>
      <c r="C53" s="53" t="s">
        <v>257</v>
      </c>
      <c r="D53" s="53" t="s">
        <v>598</v>
      </c>
      <c r="E53" s="9" t="s">
        <v>27</v>
      </c>
      <c r="F53" s="10">
        <v>108189069</v>
      </c>
      <c r="G53" s="10">
        <v>111100422</v>
      </c>
      <c r="H53" s="10">
        <v>2911353</v>
      </c>
      <c r="I53" s="10">
        <v>61922867</v>
      </c>
    </row>
    <row r="54" spans="1:9" ht="74.099999999999994" customHeight="1" x14ac:dyDescent="0.45">
      <c r="A54" s="62">
        <v>52</v>
      </c>
      <c r="B54" s="53" t="s">
        <v>122</v>
      </c>
      <c r="C54" s="53" t="s">
        <v>258</v>
      </c>
      <c r="D54" s="53" t="s">
        <v>598</v>
      </c>
      <c r="E54" s="9" t="s">
        <v>27</v>
      </c>
      <c r="F54" s="10">
        <v>27634322</v>
      </c>
      <c r="G54" s="10">
        <v>32927061</v>
      </c>
      <c r="H54" s="10">
        <v>5292739</v>
      </c>
      <c r="I54" s="10">
        <v>27509267</v>
      </c>
    </row>
    <row r="55" spans="1:9" ht="74.099999999999994" customHeight="1" x14ac:dyDescent="0.45">
      <c r="A55" s="62">
        <v>53</v>
      </c>
      <c r="B55" s="53" t="s">
        <v>122</v>
      </c>
      <c r="C55" s="53" t="s">
        <v>259</v>
      </c>
      <c r="D55" s="53" t="s">
        <v>598</v>
      </c>
      <c r="E55" s="9" t="s">
        <v>27</v>
      </c>
      <c r="F55" s="10">
        <v>14331639</v>
      </c>
      <c r="G55" s="10">
        <v>22715000</v>
      </c>
      <c r="H55" s="10">
        <v>8383361</v>
      </c>
      <c r="I55" s="10">
        <v>14196218</v>
      </c>
    </row>
    <row r="56" spans="1:9" ht="74.099999999999994" customHeight="1" x14ac:dyDescent="0.45">
      <c r="A56" s="62">
        <v>54</v>
      </c>
      <c r="B56" s="53" t="s">
        <v>122</v>
      </c>
      <c r="C56" s="53" t="s">
        <v>260</v>
      </c>
      <c r="D56" s="53" t="s">
        <v>598</v>
      </c>
      <c r="E56" s="9" t="s">
        <v>27</v>
      </c>
      <c r="F56" s="10">
        <v>20627753</v>
      </c>
      <c r="G56" s="10">
        <v>35108540</v>
      </c>
      <c r="H56" s="10">
        <v>14480787</v>
      </c>
      <c r="I56" s="10">
        <v>14892010</v>
      </c>
    </row>
    <row r="57" spans="1:9" ht="74.099999999999994" customHeight="1" x14ac:dyDescent="0.45">
      <c r="A57" s="62">
        <v>55</v>
      </c>
      <c r="B57" s="53" t="s">
        <v>122</v>
      </c>
      <c r="C57" s="53" t="s">
        <v>261</v>
      </c>
      <c r="D57" s="53" t="s">
        <v>598</v>
      </c>
      <c r="E57" s="9" t="s">
        <v>27</v>
      </c>
      <c r="F57" s="10">
        <v>26460053</v>
      </c>
      <c r="G57" s="10">
        <v>40684123</v>
      </c>
      <c r="H57" s="10">
        <v>14224070</v>
      </c>
      <c r="I57" s="10">
        <v>25256848</v>
      </c>
    </row>
    <row r="58" spans="1:9" ht="74.099999999999994" customHeight="1" x14ac:dyDescent="0.45">
      <c r="A58" s="62">
        <v>56</v>
      </c>
      <c r="B58" s="53" t="s">
        <v>122</v>
      </c>
      <c r="C58" s="53" t="s">
        <v>499</v>
      </c>
      <c r="D58" s="53" t="s">
        <v>598</v>
      </c>
      <c r="E58" s="9" t="s">
        <v>27</v>
      </c>
      <c r="F58" s="10">
        <v>43006981</v>
      </c>
      <c r="G58" s="10">
        <v>43006981</v>
      </c>
      <c r="H58" s="10">
        <v>0</v>
      </c>
      <c r="I58" s="10">
        <v>28571858</v>
      </c>
    </row>
    <row r="59" spans="1:9" ht="74.099999999999994" customHeight="1" x14ac:dyDescent="0.45">
      <c r="A59" s="62">
        <v>57</v>
      </c>
      <c r="B59" s="53" t="s">
        <v>122</v>
      </c>
      <c r="C59" s="53" t="s">
        <v>262</v>
      </c>
      <c r="D59" s="53" t="s">
        <v>598</v>
      </c>
      <c r="E59" s="9" t="s">
        <v>27</v>
      </c>
      <c r="F59" s="10">
        <v>28906760</v>
      </c>
      <c r="G59" s="10">
        <v>28906760</v>
      </c>
      <c r="H59" s="10">
        <v>0</v>
      </c>
      <c r="I59" s="10">
        <v>17152996</v>
      </c>
    </row>
    <row r="60" spans="1:9" ht="74.099999999999994" customHeight="1" x14ac:dyDescent="0.45">
      <c r="A60" s="62">
        <v>58</v>
      </c>
      <c r="B60" s="53" t="s">
        <v>122</v>
      </c>
      <c r="C60" s="53" t="s">
        <v>248</v>
      </c>
      <c r="D60" s="53" t="s">
        <v>598</v>
      </c>
      <c r="E60" s="9" t="s">
        <v>445</v>
      </c>
      <c r="F60" s="10">
        <v>4150785</v>
      </c>
      <c r="G60" s="10">
        <v>4150785</v>
      </c>
      <c r="H60" s="10">
        <v>0</v>
      </c>
      <c r="I60" s="10">
        <v>0</v>
      </c>
    </row>
    <row r="61" spans="1:9" ht="74.099999999999994" customHeight="1" x14ac:dyDescent="0.45">
      <c r="A61" s="62">
        <v>59</v>
      </c>
      <c r="B61" s="53" t="s">
        <v>122</v>
      </c>
      <c r="C61" s="53" t="s">
        <v>253</v>
      </c>
      <c r="D61" s="53" t="s">
        <v>598</v>
      </c>
      <c r="E61" s="9" t="s">
        <v>445</v>
      </c>
      <c r="F61" s="10">
        <v>30535053</v>
      </c>
      <c r="G61" s="10">
        <v>31683000</v>
      </c>
      <c r="H61" s="10">
        <v>1147947</v>
      </c>
      <c r="I61" s="10">
        <v>2865647</v>
      </c>
    </row>
    <row r="62" spans="1:9" ht="74.099999999999994" customHeight="1" x14ac:dyDescent="0.45">
      <c r="A62" s="62">
        <v>60</v>
      </c>
      <c r="B62" s="53" t="s">
        <v>126</v>
      </c>
      <c r="C62" s="53" t="s">
        <v>287</v>
      </c>
      <c r="D62" s="9" t="s">
        <v>140</v>
      </c>
      <c r="E62" s="9" t="s">
        <v>27</v>
      </c>
      <c r="F62" s="10">
        <v>13445000</v>
      </c>
      <c r="G62" s="10">
        <v>13445000</v>
      </c>
      <c r="H62" s="10">
        <v>0</v>
      </c>
      <c r="I62" s="10">
        <v>7720000</v>
      </c>
    </row>
    <row r="63" spans="1:9" ht="74.099999999999994" customHeight="1" x14ac:dyDescent="0.45">
      <c r="A63" s="62">
        <v>61</v>
      </c>
      <c r="B63" s="53" t="s">
        <v>126</v>
      </c>
      <c r="C63" s="53" t="s">
        <v>288</v>
      </c>
      <c r="D63" s="9" t="s">
        <v>140</v>
      </c>
      <c r="E63" s="9" t="s">
        <v>27</v>
      </c>
      <c r="F63" s="10">
        <v>1530000</v>
      </c>
      <c r="G63" s="10">
        <v>1530000</v>
      </c>
      <c r="H63" s="10">
        <v>0</v>
      </c>
      <c r="I63" s="10">
        <v>986000</v>
      </c>
    </row>
    <row r="64" spans="1:9" ht="74.099999999999994" customHeight="1" x14ac:dyDescent="0.45">
      <c r="A64" s="62">
        <v>62</v>
      </c>
      <c r="B64" s="53" t="s">
        <v>126</v>
      </c>
      <c r="C64" s="53" t="s">
        <v>289</v>
      </c>
      <c r="D64" s="9" t="s">
        <v>140</v>
      </c>
      <c r="E64" s="9" t="s">
        <v>27</v>
      </c>
      <c r="F64" s="10">
        <v>80000</v>
      </c>
      <c r="G64" s="10">
        <v>80000</v>
      </c>
      <c r="H64" s="10">
        <v>0</v>
      </c>
      <c r="I64" s="10">
        <v>80000</v>
      </c>
    </row>
    <row r="65" spans="1:9" ht="74.099999999999994" customHeight="1" x14ac:dyDescent="0.45">
      <c r="A65" s="62">
        <v>63</v>
      </c>
      <c r="B65" s="53" t="s">
        <v>126</v>
      </c>
      <c r="C65" s="53" t="s">
        <v>290</v>
      </c>
      <c r="D65" s="9" t="s">
        <v>140</v>
      </c>
      <c r="E65" s="9" t="s">
        <v>27</v>
      </c>
      <c r="F65" s="10">
        <v>3899000</v>
      </c>
      <c r="G65" s="10">
        <v>3899000</v>
      </c>
      <c r="H65" s="10">
        <v>0</v>
      </c>
      <c r="I65" s="10">
        <v>2546000</v>
      </c>
    </row>
    <row r="66" spans="1:9" ht="74.099999999999994" customHeight="1" x14ac:dyDescent="0.45">
      <c r="A66" s="62">
        <v>64</v>
      </c>
      <c r="B66" s="53" t="s">
        <v>126</v>
      </c>
      <c r="C66" s="53" t="s">
        <v>291</v>
      </c>
      <c r="D66" s="9" t="s">
        <v>140</v>
      </c>
      <c r="E66" s="9" t="s">
        <v>27</v>
      </c>
      <c r="F66" s="10">
        <v>670000</v>
      </c>
      <c r="G66" s="10">
        <v>670000</v>
      </c>
      <c r="H66" s="10">
        <v>0</v>
      </c>
      <c r="I66" s="10">
        <v>168000</v>
      </c>
    </row>
    <row r="67" spans="1:9" ht="74.099999999999994" customHeight="1" x14ac:dyDescent="0.45">
      <c r="A67" s="62">
        <v>65</v>
      </c>
      <c r="B67" s="53" t="s">
        <v>126</v>
      </c>
      <c r="C67" s="53" t="s">
        <v>292</v>
      </c>
      <c r="D67" s="9" t="s">
        <v>140</v>
      </c>
      <c r="E67" s="9" t="s">
        <v>27</v>
      </c>
      <c r="F67" s="10">
        <v>252000</v>
      </c>
      <c r="G67" s="10">
        <v>252000</v>
      </c>
      <c r="H67" s="10">
        <v>0</v>
      </c>
      <c r="I67" s="10">
        <v>128000</v>
      </c>
    </row>
    <row r="68" spans="1:9" ht="74.099999999999994" customHeight="1" x14ac:dyDescent="0.45">
      <c r="A68" s="62">
        <v>66</v>
      </c>
      <c r="B68" s="53" t="s">
        <v>126</v>
      </c>
      <c r="C68" s="53" t="s">
        <v>293</v>
      </c>
      <c r="D68" s="9" t="s">
        <v>140</v>
      </c>
      <c r="E68" s="9" t="s">
        <v>27</v>
      </c>
      <c r="F68" s="10">
        <v>2693000</v>
      </c>
      <c r="G68" s="10">
        <v>2693000</v>
      </c>
      <c r="H68" s="10">
        <v>0</v>
      </c>
      <c r="I68" s="10">
        <v>2000000</v>
      </c>
    </row>
    <row r="69" spans="1:9" ht="74.099999999999994" customHeight="1" x14ac:dyDescent="0.45">
      <c r="A69" s="62">
        <v>67</v>
      </c>
      <c r="B69" s="53" t="s">
        <v>126</v>
      </c>
      <c r="C69" s="53" t="s">
        <v>294</v>
      </c>
      <c r="D69" s="9" t="s">
        <v>140</v>
      </c>
      <c r="E69" s="9" t="s">
        <v>27</v>
      </c>
      <c r="F69" s="10">
        <v>9802000</v>
      </c>
      <c r="G69" s="10">
        <v>9802000</v>
      </c>
      <c r="H69" s="10">
        <v>0</v>
      </c>
      <c r="I69" s="10">
        <v>8445000</v>
      </c>
    </row>
    <row r="70" spans="1:9" ht="74.099999999999994" customHeight="1" x14ac:dyDescent="0.45">
      <c r="A70" s="62">
        <v>68</v>
      </c>
      <c r="B70" s="53" t="s">
        <v>126</v>
      </c>
      <c r="C70" s="53" t="s">
        <v>295</v>
      </c>
      <c r="D70" s="9" t="s">
        <v>140</v>
      </c>
      <c r="E70" s="9" t="s">
        <v>27</v>
      </c>
      <c r="F70" s="10">
        <v>2996000</v>
      </c>
      <c r="G70" s="10">
        <v>2996000</v>
      </c>
      <c r="H70" s="10">
        <v>0</v>
      </c>
      <c r="I70" s="10">
        <v>1502000</v>
      </c>
    </row>
    <row r="71" spans="1:9" ht="74.099999999999994" customHeight="1" x14ac:dyDescent="0.45">
      <c r="A71" s="62">
        <v>69</v>
      </c>
      <c r="B71" s="53" t="s">
        <v>125</v>
      </c>
      <c r="C71" s="53" t="s">
        <v>263</v>
      </c>
      <c r="D71" s="53" t="s">
        <v>598</v>
      </c>
      <c r="E71" s="9" t="s">
        <v>27</v>
      </c>
      <c r="F71" s="10">
        <v>685090.4</v>
      </c>
      <c r="G71" s="10">
        <v>2305371.71</v>
      </c>
      <c r="H71" s="10">
        <v>1620281.31</v>
      </c>
      <c r="I71" s="10">
        <v>578589.43000000005</v>
      </c>
    </row>
    <row r="72" spans="1:9" ht="74.099999999999994" customHeight="1" x14ac:dyDescent="0.45">
      <c r="A72" s="62">
        <v>70</v>
      </c>
      <c r="B72" s="53" t="s">
        <v>125</v>
      </c>
      <c r="C72" s="53" t="s">
        <v>264</v>
      </c>
      <c r="D72" s="53" t="s">
        <v>598</v>
      </c>
      <c r="E72" s="9" t="s">
        <v>143</v>
      </c>
      <c r="F72" s="10">
        <v>125470</v>
      </c>
      <c r="G72" s="10">
        <v>125470</v>
      </c>
      <c r="H72" s="10">
        <v>0</v>
      </c>
      <c r="I72" s="10">
        <v>0</v>
      </c>
    </row>
    <row r="73" spans="1:9" ht="74.099999999999994" customHeight="1" x14ac:dyDescent="0.45">
      <c r="A73" s="62">
        <v>71</v>
      </c>
      <c r="B73" s="53" t="s">
        <v>125</v>
      </c>
      <c r="C73" s="53" t="s">
        <v>268</v>
      </c>
      <c r="D73" s="9" t="s">
        <v>70</v>
      </c>
      <c r="E73" s="9" t="s">
        <v>39</v>
      </c>
      <c r="F73" s="10">
        <v>1193362.69</v>
      </c>
      <c r="G73" s="10">
        <v>7857693.2300000004</v>
      </c>
      <c r="H73" s="10">
        <v>6664330.54</v>
      </c>
      <c r="I73" s="10">
        <v>551748.74</v>
      </c>
    </row>
    <row r="74" spans="1:9" ht="74.099999999999994" customHeight="1" x14ac:dyDescent="0.45">
      <c r="A74" s="62">
        <v>72</v>
      </c>
      <c r="B74" s="53" t="s">
        <v>125</v>
      </c>
      <c r="C74" s="53" t="s">
        <v>269</v>
      </c>
      <c r="D74" s="9" t="s">
        <v>70</v>
      </c>
      <c r="E74" s="9" t="s">
        <v>39</v>
      </c>
      <c r="F74" s="10">
        <v>66784.36</v>
      </c>
      <c r="G74" s="10">
        <v>859388.54</v>
      </c>
      <c r="H74" s="10">
        <v>792604.18</v>
      </c>
      <c r="I74" s="10">
        <v>0</v>
      </c>
    </row>
    <row r="75" spans="1:9" ht="74.099999999999994" customHeight="1" x14ac:dyDescent="0.45">
      <c r="A75" s="62">
        <v>73</v>
      </c>
      <c r="B75" s="53" t="s">
        <v>125</v>
      </c>
      <c r="C75" s="53" t="s">
        <v>265</v>
      </c>
      <c r="D75" s="9" t="s">
        <v>70</v>
      </c>
      <c r="E75" s="9" t="s">
        <v>27</v>
      </c>
      <c r="F75" s="10">
        <v>902944.82</v>
      </c>
      <c r="G75" s="10">
        <v>902944.82</v>
      </c>
      <c r="H75" s="10">
        <v>0</v>
      </c>
      <c r="I75" s="10">
        <v>0</v>
      </c>
    </row>
    <row r="76" spans="1:9" ht="74.099999999999994" customHeight="1" x14ac:dyDescent="0.45">
      <c r="A76" s="62">
        <v>74</v>
      </c>
      <c r="B76" s="53" t="s">
        <v>125</v>
      </c>
      <c r="C76" s="53" t="s">
        <v>266</v>
      </c>
      <c r="D76" s="9" t="s">
        <v>70</v>
      </c>
      <c r="E76" s="9" t="s">
        <v>27</v>
      </c>
      <c r="F76" s="10">
        <v>4276643.26</v>
      </c>
      <c r="G76" s="10">
        <v>4276643.26</v>
      </c>
      <c r="H76" s="10">
        <v>0</v>
      </c>
      <c r="I76" s="10">
        <v>0</v>
      </c>
    </row>
    <row r="77" spans="1:9" ht="74.099999999999994" customHeight="1" x14ac:dyDescent="0.45">
      <c r="A77" s="62">
        <v>75</v>
      </c>
      <c r="B77" s="53" t="s">
        <v>125</v>
      </c>
      <c r="C77" s="53" t="s">
        <v>267</v>
      </c>
      <c r="D77" s="9" t="s">
        <v>70</v>
      </c>
      <c r="E77" s="9" t="s">
        <v>27</v>
      </c>
      <c r="F77" s="10">
        <v>1008266.6</v>
      </c>
      <c r="G77" s="10">
        <v>1008266.6</v>
      </c>
      <c r="H77" s="10">
        <v>0</v>
      </c>
      <c r="I77" s="10">
        <v>0</v>
      </c>
    </row>
    <row r="78" spans="1:9" ht="74.099999999999994" customHeight="1" x14ac:dyDescent="0.45">
      <c r="A78" s="62">
        <v>76</v>
      </c>
      <c r="B78" s="53" t="s">
        <v>125</v>
      </c>
      <c r="C78" s="53" t="s">
        <v>270</v>
      </c>
      <c r="D78" s="9" t="s">
        <v>70</v>
      </c>
      <c r="E78" s="9" t="s">
        <v>27</v>
      </c>
      <c r="F78" s="10">
        <v>7941146.79</v>
      </c>
      <c r="G78" s="10">
        <v>7941146.79</v>
      </c>
      <c r="H78" s="10">
        <v>0</v>
      </c>
      <c r="I78" s="10">
        <v>0</v>
      </c>
    </row>
    <row r="79" spans="1:9" ht="74.099999999999994" customHeight="1" x14ac:dyDescent="0.45">
      <c r="A79" s="62">
        <v>77</v>
      </c>
      <c r="B79" s="53" t="s">
        <v>125</v>
      </c>
      <c r="C79" s="53" t="s">
        <v>271</v>
      </c>
      <c r="D79" s="9" t="s">
        <v>70</v>
      </c>
      <c r="E79" s="9" t="s">
        <v>27</v>
      </c>
      <c r="F79" s="10">
        <v>87800</v>
      </c>
      <c r="G79" s="10">
        <v>87800</v>
      </c>
      <c r="H79" s="10">
        <v>0</v>
      </c>
      <c r="I79" s="10">
        <v>0</v>
      </c>
    </row>
    <row r="80" spans="1:9" ht="74.099999999999994" customHeight="1" x14ac:dyDescent="0.45">
      <c r="A80" s="62">
        <v>78</v>
      </c>
      <c r="B80" s="53" t="s">
        <v>119</v>
      </c>
      <c r="C80" s="53" t="s">
        <v>192</v>
      </c>
      <c r="D80" s="53" t="s">
        <v>645</v>
      </c>
      <c r="E80" s="9" t="s">
        <v>27</v>
      </c>
      <c r="F80" s="10">
        <v>746000</v>
      </c>
      <c r="G80" s="10">
        <v>205000000</v>
      </c>
      <c r="H80" s="10">
        <v>202779000</v>
      </c>
      <c r="I80" s="10">
        <v>746000</v>
      </c>
    </row>
    <row r="81" spans="1:9" ht="74.099999999999994" customHeight="1" x14ac:dyDescent="0.45">
      <c r="A81" s="62">
        <v>79</v>
      </c>
      <c r="B81" s="53" t="s">
        <v>118</v>
      </c>
      <c r="C81" s="53" t="s">
        <v>169</v>
      </c>
      <c r="D81" s="53" t="s">
        <v>645</v>
      </c>
      <c r="E81" s="9" t="s">
        <v>27</v>
      </c>
      <c r="F81" s="10">
        <v>0</v>
      </c>
      <c r="G81" s="10">
        <v>12724392</v>
      </c>
      <c r="H81" s="10">
        <v>6625683</v>
      </c>
      <c r="I81" s="10">
        <v>0</v>
      </c>
    </row>
    <row r="82" spans="1:9" ht="74.099999999999994" customHeight="1" x14ac:dyDescent="0.45">
      <c r="A82" s="62">
        <v>80</v>
      </c>
      <c r="B82" s="53" t="s">
        <v>118</v>
      </c>
      <c r="C82" s="53" t="s">
        <v>170</v>
      </c>
      <c r="D82" s="53" t="s">
        <v>645</v>
      </c>
      <c r="E82" s="9" t="s">
        <v>27</v>
      </c>
      <c r="F82" s="10">
        <v>1686624</v>
      </c>
      <c r="G82" s="10">
        <v>85155444</v>
      </c>
      <c r="H82" s="10">
        <v>2743978</v>
      </c>
      <c r="I82" s="10">
        <v>1484084</v>
      </c>
    </row>
    <row r="83" spans="1:9" ht="74.099999999999994" customHeight="1" x14ac:dyDescent="0.45">
      <c r="A83" s="62">
        <v>81</v>
      </c>
      <c r="B83" s="53" t="s">
        <v>118</v>
      </c>
      <c r="C83" s="53" t="s">
        <v>171</v>
      </c>
      <c r="D83" s="53" t="s">
        <v>645</v>
      </c>
      <c r="E83" s="9" t="s">
        <v>27</v>
      </c>
      <c r="F83" s="10">
        <v>10258842</v>
      </c>
      <c r="G83" s="10">
        <v>166066416</v>
      </c>
      <c r="H83" s="10">
        <v>18216696</v>
      </c>
      <c r="I83" s="10">
        <v>10258842</v>
      </c>
    </row>
    <row r="84" spans="1:9" ht="74.099999999999994" customHeight="1" x14ac:dyDescent="0.45">
      <c r="A84" s="62">
        <v>82</v>
      </c>
      <c r="B84" s="53" t="s">
        <v>118</v>
      </c>
      <c r="C84" s="53" t="s">
        <v>172</v>
      </c>
      <c r="D84" s="53" t="s">
        <v>645</v>
      </c>
      <c r="E84" s="9" t="s">
        <v>27</v>
      </c>
      <c r="F84" s="10">
        <v>37329396</v>
      </c>
      <c r="G84" s="10">
        <v>142520000</v>
      </c>
      <c r="H84" s="10">
        <v>47955443</v>
      </c>
      <c r="I84" s="10">
        <v>37329396</v>
      </c>
    </row>
    <row r="85" spans="1:9" ht="74.099999999999994" customHeight="1" x14ac:dyDescent="0.45">
      <c r="A85" s="62">
        <v>83</v>
      </c>
      <c r="B85" s="53" t="s">
        <v>118</v>
      </c>
      <c r="C85" s="53" t="s">
        <v>173</v>
      </c>
      <c r="D85" s="53" t="s">
        <v>645</v>
      </c>
      <c r="E85" s="9" t="s">
        <v>27</v>
      </c>
      <c r="F85" s="10">
        <v>3545704</v>
      </c>
      <c r="G85" s="10">
        <v>187660819</v>
      </c>
      <c r="H85" s="10">
        <v>85259065</v>
      </c>
      <c r="I85" s="10">
        <v>707000</v>
      </c>
    </row>
    <row r="86" spans="1:9" ht="74.099999999999994" customHeight="1" x14ac:dyDescent="0.45">
      <c r="A86" s="62">
        <v>84</v>
      </c>
      <c r="B86" s="53" t="s">
        <v>118</v>
      </c>
      <c r="C86" s="53" t="s">
        <v>174</v>
      </c>
      <c r="D86" s="53" t="s">
        <v>645</v>
      </c>
      <c r="E86" s="9" t="s">
        <v>27</v>
      </c>
      <c r="F86" s="10">
        <v>12757995</v>
      </c>
      <c r="G86" s="10">
        <v>27830000</v>
      </c>
      <c r="H86" s="10">
        <v>3424239</v>
      </c>
      <c r="I86" s="10">
        <v>12757995</v>
      </c>
    </row>
    <row r="87" spans="1:9" ht="74.099999999999994" customHeight="1" x14ac:dyDescent="0.45">
      <c r="A87" s="62">
        <v>85</v>
      </c>
      <c r="B87" s="53" t="s">
        <v>118</v>
      </c>
      <c r="C87" s="53" t="s">
        <v>175</v>
      </c>
      <c r="D87" s="53" t="s">
        <v>645</v>
      </c>
      <c r="E87" s="9" t="s">
        <v>27</v>
      </c>
      <c r="F87" s="10">
        <v>500000</v>
      </c>
      <c r="G87" s="10">
        <v>504908647</v>
      </c>
      <c r="H87" s="10">
        <v>290232937</v>
      </c>
      <c r="I87" s="10">
        <v>500000</v>
      </c>
    </row>
    <row r="88" spans="1:9" ht="74.099999999999994" customHeight="1" x14ac:dyDescent="0.45">
      <c r="A88" s="62">
        <v>86</v>
      </c>
      <c r="B88" s="53" t="s">
        <v>118</v>
      </c>
      <c r="C88" s="53" t="s">
        <v>176</v>
      </c>
      <c r="D88" s="53" t="s">
        <v>645</v>
      </c>
      <c r="E88" s="9" t="s">
        <v>27</v>
      </c>
      <c r="F88" s="10">
        <v>15710800</v>
      </c>
      <c r="G88" s="10">
        <v>63674000</v>
      </c>
      <c r="H88" s="10">
        <v>28661749</v>
      </c>
      <c r="I88" s="10">
        <v>1090843</v>
      </c>
    </row>
    <row r="89" spans="1:9" ht="74.099999999999994" customHeight="1" x14ac:dyDescent="0.45">
      <c r="A89" s="62">
        <v>87</v>
      </c>
      <c r="B89" s="53" t="s">
        <v>118</v>
      </c>
      <c r="C89" s="53" t="s">
        <v>177</v>
      </c>
      <c r="D89" s="53" t="s">
        <v>645</v>
      </c>
      <c r="E89" s="9" t="s">
        <v>27</v>
      </c>
      <c r="F89" s="10">
        <v>11700000</v>
      </c>
      <c r="G89" s="10">
        <v>56391530</v>
      </c>
      <c r="H89" s="10">
        <v>24697401</v>
      </c>
      <c r="I89" s="10">
        <v>10345052</v>
      </c>
    </row>
    <row r="90" spans="1:9" ht="74.099999999999994" customHeight="1" x14ac:dyDescent="0.45">
      <c r="A90" s="62">
        <v>88</v>
      </c>
      <c r="B90" s="53" t="s">
        <v>118</v>
      </c>
      <c r="C90" s="53" t="s">
        <v>178</v>
      </c>
      <c r="D90" s="53" t="s">
        <v>645</v>
      </c>
      <c r="E90" s="9" t="s">
        <v>27</v>
      </c>
      <c r="F90" s="10">
        <v>371812</v>
      </c>
      <c r="G90" s="10">
        <v>8796041</v>
      </c>
      <c r="H90" s="10">
        <v>8424229</v>
      </c>
      <c r="I90" s="10">
        <v>371812</v>
      </c>
    </row>
    <row r="91" spans="1:9" ht="74.099999999999994" customHeight="1" x14ac:dyDescent="0.45">
      <c r="A91" s="62">
        <v>89</v>
      </c>
      <c r="B91" s="53" t="s">
        <v>118</v>
      </c>
      <c r="C91" s="53" t="s">
        <v>179</v>
      </c>
      <c r="D91" s="53" t="s">
        <v>645</v>
      </c>
      <c r="E91" s="9" t="s">
        <v>27</v>
      </c>
      <c r="F91" s="10">
        <v>11000</v>
      </c>
      <c r="G91" s="10">
        <v>189178950</v>
      </c>
      <c r="H91" s="10">
        <v>127458350</v>
      </c>
      <c r="I91" s="10">
        <v>0</v>
      </c>
    </row>
    <row r="92" spans="1:9" ht="74.099999999999994" customHeight="1" x14ac:dyDescent="0.45">
      <c r="A92" s="62">
        <v>90</v>
      </c>
      <c r="B92" s="53" t="s">
        <v>118</v>
      </c>
      <c r="C92" s="53" t="s">
        <v>180</v>
      </c>
      <c r="D92" s="53" t="s">
        <v>645</v>
      </c>
      <c r="E92" s="9" t="s">
        <v>27</v>
      </c>
      <c r="F92" s="10">
        <v>3234876</v>
      </c>
      <c r="G92" s="10">
        <v>254416595</v>
      </c>
      <c r="H92" s="10">
        <v>45445268</v>
      </c>
      <c r="I92" s="10">
        <v>1988000</v>
      </c>
    </row>
    <row r="93" spans="1:9" ht="74.099999999999994" customHeight="1" x14ac:dyDescent="0.45">
      <c r="A93" s="62">
        <v>91</v>
      </c>
      <c r="B93" s="53" t="s">
        <v>118</v>
      </c>
      <c r="C93" s="53" t="s">
        <v>181</v>
      </c>
      <c r="D93" s="53" t="s">
        <v>645</v>
      </c>
      <c r="E93" s="9" t="s">
        <v>27</v>
      </c>
      <c r="F93" s="10">
        <v>2529935</v>
      </c>
      <c r="G93" s="10">
        <v>145455860</v>
      </c>
      <c r="H93" s="10">
        <v>48929339</v>
      </c>
      <c r="I93" s="10">
        <v>447999</v>
      </c>
    </row>
    <row r="94" spans="1:9" ht="74.099999999999994" customHeight="1" x14ac:dyDescent="0.45">
      <c r="A94" s="62">
        <v>92</v>
      </c>
      <c r="B94" s="53" t="s">
        <v>118</v>
      </c>
      <c r="C94" s="53" t="s">
        <v>182</v>
      </c>
      <c r="D94" s="53" t="s">
        <v>645</v>
      </c>
      <c r="E94" s="9" t="s">
        <v>27</v>
      </c>
      <c r="F94" s="10">
        <v>2618483</v>
      </c>
      <c r="G94" s="10">
        <v>161870000</v>
      </c>
      <c r="H94" s="10">
        <v>127908316</v>
      </c>
      <c r="I94" s="10">
        <v>0</v>
      </c>
    </row>
    <row r="95" spans="1:9" ht="74.099999999999994" customHeight="1" x14ac:dyDescent="0.45">
      <c r="A95" s="62">
        <v>93</v>
      </c>
      <c r="B95" s="53" t="s">
        <v>118</v>
      </c>
      <c r="C95" s="53" t="s">
        <v>183</v>
      </c>
      <c r="D95" s="53" t="s">
        <v>645</v>
      </c>
      <c r="E95" s="9" t="s">
        <v>27</v>
      </c>
      <c r="F95" s="10">
        <v>210828</v>
      </c>
      <c r="G95" s="10">
        <v>240216530</v>
      </c>
      <c r="H95" s="10">
        <v>170116867</v>
      </c>
      <c r="I95" s="10">
        <v>0</v>
      </c>
    </row>
    <row r="96" spans="1:9" ht="74.099999999999994" customHeight="1" x14ac:dyDescent="0.45">
      <c r="A96" s="62">
        <v>94</v>
      </c>
      <c r="B96" s="53" t="s">
        <v>118</v>
      </c>
      <c r="C96" s="53" t="s">
        <v>184</v>
      </c>
      <c r="D96" s="53" t="s">
        <v>645</v>
      </c>
      <c r="E96" s="9" t="s">
        <v>27</v>
      </c>
      <c r="F96" s="10">
        <v>1999979</v>
      </c>
      <c r="G96" s="10">
        <v>295574586</v>
      </c>
      <c r="H96" s="10">
        <v>160083220</v>
      </c>
      <c r="I96" s="10">
        <v>1999979</v>
      </c>
    </row>
    <row r="97" spans="1:9" ht="74.099999999999994" customHeight="1" x14ac:dyDescent="0.45">
      <c r="A97" s="62">
        <v>95</v>
      </c>
      <c r="B97" s="53" t="s">
        <v>118</v>
      </c>
      <c r="C97" s="53" t="s">
        <v>185</v>
      </c>
      <c r="D97" s="53" t="s">
        <v>645</v>
      </c>
      <c r="E97" s="9" t="s">
        <v>27</v>
      </c>
      <c r="F97" s="10">
        <v>41023354</v>
      </c>
      <c r="G97" s="10">
        <v>135000000</v>
      </c>
      <c r="H97" s="10">
        <v>92470612</v>
      </c>
      <c r="I97" s="10">
        <v>41023354</v>
      </c>
    </row>
    <row r="98" spans="1:9" ht="74.099999999999994" customHeight="1" x14ac:dyDescent="0.45">
      <c r="A98" s="62">
        <v>96</v>
      </c>
      <c r="B98" s="53" t="s">
        <v>118</v>
      </c>
      <c r="C98" s="53" t="s">
        <v>186</v>
      </c>
      <c r="D98" s="53" t="s">
        <v>645</v>
      </c>
      <c r="E98" s="9" t="s">
        <v>52</v>
      </c>
      <c r="F98" s="10">
        <v>11000</v>
      </c>
      <c r="G98" s="10">
        <v>198415118</v>
      </c>
      <c r="H98" s="10">
        <v>1250232</v>
      </c>
      <c r="I98" s="10">
        <v>0</v>
      </c>
    </row>
    <row r="99" spans="1:9" ht="74.099999999999994" customHeight="1" x14ac:dyDescent="0.45">
      <c r="A99" s="62">
        <v>97</v>
      </c>
      <c r="B99" s="53" t="s">
        <v>118</v>
      </c>
      <c r="C99" s="53" t="s">
        <v>187</v>
      </c>
      <c r="D99" s="53" t="s">
        <v>645</v>
      </c>
      <c r="E99" s="9" t="s">
        <v>52</v>
      </c>
      <c r="F99" s="10">
        <v>500</v>
      </c>
      <c r="G99" s="10">
        <v>383414848</v>
      </c>
      <c r="H99" s="10">
        <v>383410684</v>
      </c>
      <c r="I99" s="10">
        <v>0</v>
      </c>
    </row>
    <row r="100" spans="1:9" ht="74.099999999999994" customHeight="1" x14ac:dyDescent="0.45">
      <c r="A100" s="62">
        <v>98</v>
      </c>
      <c r="B100" s="53" t="s">
        <v>118</v>
      </c>
      <c r="C100" s="53" t="s">
        <v>188</v>
      </c>
      <c r="D100" s="53" t="s">
        <v>645</v>
      </c>
      <c r="E100" s="9" t="s">
        <v>143</v>
      </c>
      <c r="F100" s="10">
        <v>11000</v>
      </c>
      <c r="G100" s="10">
        <v>12901097</v>
      </c>
      <c r="H100" s="10">
        <v>2404075</v>
      </c>
      <c r="I100" s="10">
        <v>0</v>
      </c>
    </row>
    <row r="101" spans="1:9" ht="74.099999999999994" customHeight="1" x14ac:dyDescent="0.45">
      <c r="A101" s="62">
        <v>99</v>
      </c>
      <c r="B101" s="53" t="s">
        <v>118</v>
      </c>
      <c r="C101" s="53" t="s">
        <v>189</v>
      </c>
      <c r="D101" s="53" t="s">
        <v>645</v>
      </c>
      <c r="E101" s="9" t="s">
        <v>143</v>
      </c>
      <c r="F101" s="10">
        <v>11000</v>
      </c>
      <c r="G101" s="10">
        <v>14984365</v>
      </c>
      <c r="H101" s="10">
        <v>1267634</v>
      </c>
      <c r="I101" s="10">
        <v>0</v>
      </c>
    </row>
    <row r="102" spans="1:9" ht="74.099999999999994" customHeight="1" x14ac:dyDescent="0.45">
      <c r="A102" s="62">
        <v>100</v>
      </c>
      <c r="B102" s="53" t="s">
        <v>118</v>
      </c>
      <c r="C102" s="53" t="s">
        <v>190</v>
      </c>
      <c r="D102" s="53" t="s">
        <v>645</v>
      </c>
      <c r="E102" s="9" t="s">
        <v>143</v>
      </c>
      <c r="F102" s="10">
        <v>11000</v>
      </c>
      <c r="G102" s="10">
        <v>111567951</v>
      </c>
      <c r="H102" s="10">
        <v>1248989</v>
      </c>
      <c r="I102" s="10">
        <v>0</v>
      </c>
    </row>
    <row r="103" spans="1:9" ht="74.099999999999994" customHeight="1" x14ac:dyDescent="0.45">
      <c r="A103" s="62">
        <v>101</v>
      </c>
      <c r="B103" s="53" t="s">
        <v>118</v>
      </c>
      <c r="C103" s="53" t="s">
        <v>191</v>
      </c>
      <c r="D103" s="53" t="s">
        <v>645</v>
      </c>
      <c r="E103" s="9" t="s">
        <v>143</v>
      </c>
      <c r="F103" s="10">
        <v>2000</v>
      </c>
      <c r="G103" s="10">
        <v>2732114</v>
      </c>
      <c r="H103" s="10">
        <v>4746</v>
      </c>
      <c r="I103" s="10">
        <v>0</v>
      </c>
    </row>
    <row r="104" spans="1:9" ht="74.099999999999994" customHeight="1" x14ac:dyDescent="0.45">
      <c r="A104" s="62">
        <v>102</v>
      </c>
      <c r="B104" s="53" t="s">
        <v>123</v>
      </c>
      <c r="C104" s="53" t="s">
        <v>272</v>
      </c>
      <c r="D104" s="9" t="s">
        <v>142</v>
      </c>
      <c r="E104" s="9" t="s">
        <v>27</v>
      </c>
      <c r="F104" s="10">
        <v>2686000</v>
      </c>
      <c r="G104" s="10">
        <v>2686000</v>
      </c>
      <c r="H104" s="10">
        <v>0</v>
      </c>
      <c r="I104" s="10">
        <v>1007610</v>
      </c>
    </row>
    <row r="105" spans="1:9" ht="74.099999999999994" customHeight="1" x14ac:dyDescent="0.45">
      <c r="A105" s="62">
        <v>103</v>
      </c>
      <c r="B105" s="53" t="s">
        <v>123</v>
      </c>
      <c r="C105" s="53" t="s">
        <v>602</v>
      </c>
      <c r="D105" s="9" t="s">
        <v>142</v>
      </c>
      <c r="E105" s="9" t="s">
        <v>27</v>
      </c>
      <c r="F105" s="10">
        <v>5880000</v>
      </c>
      <c r="G105" s="10">
        <v>5880000</v>
      </c>
      <c r="H105" s="10">
        <v>0</v>
      </c>
      <c r="I105" s="10">
        <v>1760999</v>
      </c>
    </row>
    <row r="106" spans="1:9" ht="74.099999999999994" customHeight="1" x14ac:dyDescent="0.45">
      <c r="A106" s="62">
        <v>104</v>
      </c>
      <c r="B106" s="53" t="s">
        <v>123</v>
      </c>
      <c r="C106" s="53" t="s">
        <v>500</v>
      </c>
      <c r="D106" s="9" t="s">
        <v>142</v>
      </c>
      <c r="E106" s="9" t="s">
        <v>27</v>
      </c>
      <c r="F106" s="10">
        <v>6308000</v>
      </c>
      <c r="G106" s="10">
        <v>6308000</v>
      </c>
      <c r="H106" s="10">
        <v>0</v>
      </c>
      <c r="I106" s="10">
        <v>386923</v>
      </c>
    </row>
    <row r="107" spans="1:9" ht="74.099999999999994" customHeight="1" x14ac:dyDescent="0.45">
      <c r="A107" s="62">
        <v>105</v>
      </c>
      <c r="B107" s="53" t="s">
        <v>123</v>
      </c>
      <c r="C107" s="53" t="s">
        <v>273</v>
      </c>
      <c r="D107" s="9" t="s">
        <v>142</v>
      </c>
      <c r="E107" s="9" t="s">
        <v>27</v>
      </c>
      <c r="F107" s="10">
        <v>4140182</v>
      </c>
      <c r="G107" s="10">
        <v>4140182</v>
      </c>
      <c r="H107" s="10">
        <v>0</v>
      </c>
      <c r="I107" s="10">
        <v>4140182</v>
      </c>
    </row>
    <row r="108" spans="1:9" ht="74.099999999999994" customHeight="1" x14ac:dyDescent="0.45">
      <c r="A108" s="62">
        <v>106</v>
      </c>
      <c r="B108" s="53" t="s">
        <v>123</v>
      </c>
      <c r="C108" s="53" t="s">
        <v>501</v>
      </c>
      <c r="D108" s="9" t="s">
        <v>142</v>
      </c>
      <c r="E108" s="9" t="s">
        <v>27</v>
      </c>
      <c r="F108" s="10">
        <v>871000</v>
      </c>
      <c r="G108" s="10">
        <v>871000</v>
      </c>
      <c r="H108" s="10">
        <v>0</v>
      </c>
      <c r="I108" s="10">
        <v>607401</v>
      </c>
    </row>
    <row r="109" spans="1:9" ht="74.099999999999994" customHeight="1" x14ac:dyDescent="0.45">
      <c r="A109" s="62">
        <v>107</v>
      </c>
      <c r="B109" s="53" t="s">
        <v>123</v>
      </c>
      <c r="C109" s="53" t="s">
        <v>502</v>
      </c>
      <c r="D109" s="9" t="s">
        <v>142</v>
      </c>
      <c r="E109" s="9" t="s">
        <v>27</v>
      </c>
      <c r="F109" s="10">
        <v>5506000</v>
      </c>
      <c r="G109" s="10">
        <v>5506000</v>
      </c>
      <c r="H109" s="10">
        <v>0</v>
      </c>
      <c r="I109" s="10">
        <v>514817</v>
      </c>
    </row>
    <row r="110" spans="1:9" ht="74.099999999999994" customHeight="1" x14ac:dyDescent="0.45">
      <c r="A110" s="62">
        <v>108</v>
      </c>
      <c r="B110" s="53" t="s">
        <v>136</v>
      </c>
      <c r="C110" s="53" t="s">
        <v>381</v>
      </c>
      <c r="D110" s="9" t="s">
        <v>140</v>
      </c>
      <c r="E110" s="9" t="s">
        <v>27</v>
      </c>
      <c r="F110" s="10">
        <v>209984</v>
      </c>
      <c r="G110" s="10">
        <v>209984</v>
      </c>
      <c r="H110" s="10">
        <v>0</v>
      </c>
      <c r="I110" s="10">
        <v>135452</v>
      </c>
    </row>
    <row r="111" spans="1:9" ht="74.099999999999994" customHeight="1" x14ac:dyDescent="0.45">
      <c r="A111" s="62">
        <v>109</v>
      </c>
      <c r="B111" s="53" t="s">
        <v>136</v>
      </c>
      <c r="C111" s="53" t="s">
        <v>382</v>
      </c>
      <c r="D111" s="9" t="s">
        <v>140</v>
      </c>
      <c r="E111" s="9" t="s">
        <v>27</v>
      </c>
      <c r="F111" s="10">
        <v>89488</v>
      </c>
      <c r="G111" s="10">
        <v>89488</v>
      </c>
      <c r="H111" s="10">
        <v>0</v>
      </c>
      <c r="I111" s="10">
        <v>84778</v>
      </c>
    </row>
    <row r="112" spans="1:9" ht="74.099999999999994" customHeight="1" x14ac:dyDescent="0.45">
      <c r="A112" s="62">
        <v>110</v>
      </c>
      <c r="B112" s="53" t="s">
        <v>136</v>
      </c>
      <c r="C112" s="53" t="s">
        <v>383</v>
      </c>
      <c r="D112" s="9" t="s">
        <v>140</v>
      </c>
      <c r="E112" s="9" t="s">
        <v>27</v>
      </c>
      <c r="F112" s="10">
        <v>24992</v>
      </c>
      <c r="G112" s="10">
        <v>24992</v>
      </c>
      <c r="H112" s="10">
        <v>0</v>
      </c>
      <c r="I112" s="10">
        <v>17801</v>
      </c>
    </row>
    <row r="113" spans="1:9" ht="74.099999999999994" customHeight="1" x14ac:dyDescent="0.45">
      <c r="A113" s="62">
        <v>111</v>
      </c>
      <c r="B113" s="53" t="s">
        <v>136</v>
      </c>
      <c r="C113" s="53" t="s">
        <v>384</v>
      </c>
      <c r="D113" s="9" t="s">
        <v>140</v>
      </c>
      <c r="E113" s="9" t="s">
        <v>27</v>
      </c>
      <c r="F113" s="10">
        <v>57984</v>
      </c>
      <c r="G113" s="10">
        <v>57984</v>
      </c>
      <c r="H113" s="10">
        <v>0</v>
      </c>
      <c r="I113" s="10">
        <v>38880</v>
      </c>
    </row>
    <row r="114" spans="1:9" ht="74.099999999999994" customHeight="1" x14ac:dyDescent="0.45">
      <c r="A114" s="62">
        <v>112</v>
      </c>
      <c r="B114" s="53" t="s">
        <v>136</v>
      </c>
      <c r="C114" s="53" t="s">
        <v>385</v>
      </c>
      <c r="D114" s="9" t="s">
        <v>140</v>
      </c>
      <c r="E114" s="9" t="s">
        <v>27</v>
      </c>
      <c r="F114" s="10">
        <v>9994</v>
      </c>
      <c r="G114" s="10">
        <v>9994</v>
      </c>
      <c r="H114" s="10">
        <v>0</v>
      </c>
      <c r="I114" s="10">
        <v>9994</v>
      </c>
    </row>
    <row r="115" spans="1:9" ht="74.099999999999994" customHeight="1" x14ac:dyDescent="0.45">
      <c r="A115" s="62">
        <v>113</v>
      </c>
      <c r="B115" s="53" t="s">
        <v>136</v>
      </c>
      <c r="C115" s="53" t="s">
        <v>386</v>
      </c>
      <c r="D115" s="9" t="s">
        <v>140</v>
      </c>
      <c r="E115" s="9" t="s">
        <v>27</v>
      </c>
      <c r="F115" s="10">
        <v>4500</v>
      </c>
      <c r="G115" s="10">
        <v>4500</v>
      </c>
      <c r="H115" s="10">
        <v>0</v>
      </c>
      <c r="I115" s="10">
        <v>4500</v>
      </c>
    </row>
    <row r="116" spans="1:9" ht="74.099999999999994" customHeight="1" x14ac:dyDescent="0.45">
      <c r="A116" s="62">
        <v>114</v>
      </c>
      <c r="B116" s="53" t="s">
        <v>136</v>
      </c>
      <c r="C116" s="53" t="s">
        <v>603</v>
      </c>
      <c r="D116" s="9" t="s">
        <v>140</v>
      </c>
      <c r="E116" s="9" t="s">
        <v>27</v>
      </c>
      <c r="F116" s="10">
        <v>150000</v>
      </c>
      <c r="G116" s="10">
        <v>150000</v>
      </c>
      <c r="H116" s="10">
        <v>0</v>
      </c>
      <c r="I116" s="10">
        <v>75000</v>
      </c>
    </row>
    <row r="117" spans="1:9" ht="74.099999999999994" customHeight="1" x14ac:dyDescent="0.45">
      <c r="A117" s="62">
        <v>115</v>
      </c>
      <c r="B117" s="53" t="s">
        <v>136</v>
      </c>
      <c r="C117" s="53" t="s">
        <v>387</v>
      </c>
      <c r="D117" s="9" t="s">
        <v>140</v>
      </c>
      <c r="E117" s="9" t="s">
        <v>27</v>
      </c>
      <c r="F117" s="10">
        <v>15991</v>
      </c>
      <c r="G117" s="10">
        <v>15991</v>
      </c>
      <c r="H117" s="10">
        <v>0</v>
      </c>
      <c r="I117" s="10">
        <v>13587</v>
      </c>
    </row>
    <row r="118" spans="1:9" ht="74.099999999999994" customHeight="1" x14ac:dyDescent="0.45">
      <c r="A118" s="62">
        <v>116</v>
      </c>
      <c r="B118" s="53" t="s">
        <v>136</v>
      </c>
      <c r="C118" s="53" t="s">
        <v>388</v>
      </c>
      <c r="D118" s="9" t="s">
        <v>140</v>
      </c>
      <c r="E118" s="9" t="s">
        <v>27</v>
      </c>
      <c r="F118" s="10">
        <v>111987</v>
      </c>
      <c r="G118" s="10">
        <v>111987</v>
      </c>
      <c r="H118" s="10">
        <v>0</v>
      </c>
      <c r="I118" s="10">
        <v>77495</v>
      </c>
    </row>
    <row r="119" spans="1:9" ht="74.099999999999994" customHeight="1" x14ac:dyDescent="0.45">
      <c r="A119" s="62">
        <v>117</v>
      </c>
      <c r="B119" s="53" t="s">
        <v>136</v>
      </c>
      <c r="C119" s="53" t="s">
        <v>389</v>
      </c>
      <c r="D119" s="9" t="s">
        <v>140</v>
      </c>
      <c r="E119" s="9" t="s">
        <v>27</v>
      </c>
      <c r="F119" s="10">
        <v>146989</v>
      </c>
      <c r="G119" s="10">
        <v>146989</v>
      </c>
      <c r="H119" s="10">
        <v>0</v>
      </c>
      <c r="I119" s="10">
        <v>106074.14</v>
      </c>
    </row>
    <row r="120" spans="1:9" ht="74.099999999999994" customHeight="1" x14ac:dyDescent="0.45">
      <c r="A120" s="62">
        <v>118</v>
      </c>
      <c r="B120" s="53" t="s">
        <v>136</v>
      </c>
      <c r="C120" s="53" t="s">
        <v>390</v>
      </c>
      <c r="D120" s="9" t="s">
        <v>140</v>
      </c>
      <c r="E120" s="9" t="s">
        <v>27</v>
      </c>
      <c r="F120" s="10">
        <v>2500000</v>
      </c>
      <c r="G120" s="10">
        <v>2500000</v>
      </c>
      <c r="H120" s="10">
        <v>0</v>
      </c>
      <c r="I120" s="10">
        <v>1844253.06</v>
      </c>
    </row>
    <row r="121" spans="1:9" ht="74.099999999999994" customHeight="1" x14ac:dyDescent="0.45">
      <c r="A121" s="62">
        <v>119</v>
      </c>
      <c r="B121" s="53" t="s">
        <v>117</v>
      </c>
      <c r="C121" s="53" t="s">
        <v>162</v>
      </c>
      <c r="D121" s="9" t="s">
        <v>598</v>
      </c>
      <c r="E121" s="9" t="s">
        <v>27</v>
      </c>
      <c r="F121" s="10">
        <v>2133000</v>
      </c>
      <c r="G121" s="10">
        <v>2133000</v>
      </c>
      <c r="H121" s="10">
        <v>0</v>
      </c>
      <c r="I121" s="10">
        <v>2133000</v>
      </c>
    </row>
    <row r="122" spans="1:9" ht="74.099999999999994" customHeight="1" x14ac:dyDescent="0.45">
      <c r="A122" s="62">
        <v>120</v>
      </c>
      <c r="B122" s="53" t="s">
        <v>117</v>
      </c>
      <c r="C122" s="53" t="s">
        <v>163</v>
      </c>
      <c r="D122" s="9" t="s">
        <v>70</v>
      </c>
      <c r="E122" s="9" t="s">
        <v>27</v>
      </c>
      <c r="F122" s="10">
        <v>200000</v>
      </c>
      <c r="G122" s="10">
        <v>200000</v>
      </c>
      <c r="H122" s="10">
        <v>0</v>
      </c>
      <c r="I122" s="10">
        <v>0</v>
      </c>
    </row>
    <row r="123" spans="1:9" ht="74.099999999999994" customHeight="1" x14ac:dyDescent="0.45">
      <c r="A123" s="62">
        <v>121</v>
      </c>
      <c r="B123" s="53" t="s">
        <v>117</v>
      </c>
      <c r="C123" s="53" t="s">
        <v>164</v>
      </c>
      <c r="D123" s="9" t="s">
        <v>70</v>
      </c>
      <c r="E123" s="9" t="s">
        <v>27</v>
      </c>
      <c r="F123" s="10">
        <v>21960096.329999998</v>
      </c>
      <c r="G123" s="10">
        <v>74552000</v>
      </c>
      <c r="H123" s="10">
        <v>23552000</v>
      </c>
      <c r="I123" s="10">
        <v>21960096.329999998</v>
      </c>
    </row>
    <row r="124" spans="1:9" ht="74.099999999999994" customHeight="1" x14ac:dyDescent="0.45">
      <c r="A124" s="62">
        <v>122</v>
      </c>
      <c r="B124" s="53" t="s">
        <v>117</v>
      </c>
      <c r="C124" s="53" t="s">
        <v>165</v>
      </c>
      <c r="D124" s="9" t="s">
        <v>70</v>
      </c>
      <c r="E124" s="9" t="s">
        <v>27</v>
      </c>
      <c r="F124" s="10">
        <v>7000000</v>
      </c>
      <c r="G124" s="10">
        <v>13200000</v>
      </c>
      <c r="H124" s="10">
        <v>6200000</v>
      </c>
      <c r="I124" s="10">
        <v>168740</v>
      </c>
    </row>
    <row r="125" spans="1:9" ht="74.099999999999994" customHeight="1" x14ac:dyDescent="0.45">
      <c r="A125" s="62">
        <v>123</v>
      </c>
      <c r="B125" s="53" t="s">
        <v>117</v>
      </c>
      <c r="C125" s="53" t="s">
        <v>166</v>
      </c>
      <c r="D125" s="9" t="s">
        <v>70</v>
      </c>
      <c r="E125" s="9" t="s">
        <v>27</v>
      </c>
      <c r="F125" s="10">
        <v>12000000</v>
      </c>
      <c r="G125" s="10">
        <v>12000000</v>
      </c>
      <c r="H125" s="10">
        <v>0</v>
      </c>
      <c r="I125" s="10">
        <v>4124912.41</v>
      </c>
    </row>
    <row r="126" spans="1:9" ht="74.099999999999994" customHeight="1" x14ac:dyDescent="0.45">
      <c r="A126" s="62">
        <v>124</v>
      </c>
      <c r="B126" s="53" t="s">
        <v>117</v>
      </c>
      <c r="C126" s="53" t="s">
        <v>167</v>
      </c>
      <c r="D126" s="9" t="s">
        <v>70</v>
      </c>
      <c r="E126" s="9" t="s">
        <v>27</v>
      </c>
      <c r="F126" s="10">
        <v>2000000</v>
      </c>
      <c r="G126" s="10">
        <v>2000000</v>
      </c>
      <c r="H126" s="10">
        <v>0</v>
      </c>
      <c r="I126" s="10">
        <v>989272.72</v>
      </c>
    </row>
    <row r="127" spans="1:9" ht="74.099999999999994" customHeight="1" x14ac:dyDescent="0.45">
      <c r="A127" s="62">
        <v>125</v>
      </c>
      <c r="B127" s="53" t="s">
        <v>117</v>
      </c>
      <c r="C127" s="53" t="s">
        <v>166</v>
      </c>
      <c r="D127" s="9" t="s">
        <v>141</v>
      </c>
      <c r="E127" s="9" t="s">
        <v>27</v>
      </c>
      <c r="F127" s="10">
        <v>8000000</v>
      </c>
      <c r="G127" s="10">
        <v>8000000</v>
      </c>
      <c r="H127" s="10">
        <v>0</v>
      </c>
      <c r="I127" s="10">
        <v>2979905.15</v>
      </c>
    </row>
    <row r="128" spans="1:9" ht="74.099999999999994" customHeight="1" x14ac:dyDescent="0.45">
      <c r="A128" s="62">
        <v>126</v>
      </c>
      <c r="B128" s="53" t="s">
        <v>117</v>
      </c>
      <c r="C128" s="53" t="s">
        <v>168</v>
      </c>
      <c r="D128" s="9" t="s">
        <v>141</v>
      </c>
      <c r="E128" s="9" t="s">
        <v>27</v>
      </c>
      <c r="F128" s="10">
        <v>17700000</v>
      </c>
      <c r="G128" s="10">
        <v>30585000</v>
      </c>
      <c r="H128" s="10">
        <v>12300000</v>
      </c>
      <c r="I128" s="10">
        <v>15816691.970000001</v>
      </c>
    </row>
    <row r="129" spans="1:9" ht="74.099999999999994" customHeight="1" x14ac:dyDescent="0.45">
      <c r="A129" s="62">
        <v>127</v>
      </c>
      <c r="B129" s="53" t="s">
        <v>132</v>
      </c>
      <c r="C129" s="53" t="s">
        <v>301</v>
      </c>
      <c r="D129" s="9" t="s">
        <v>598</v>
      </c>
      <c r="E129" s="9" t="s">
        <v>27</v>
      </c>
      <c r="F129" s="10">
        <v>14591744.869999999</v>
      </c>
      <c r="G129" s="10">
        <v>18013000</v>
      </c>
      <c r="H129" s="10">
        <v>3421255.13</v>
      </c>
      <c r="I129" s="10">
        <v>10486609</v>
      </c>
    </row>
    <row r="130" spans="1:9" ht="74.099999999999994" customHeight="1" x14ac:dyDescent="0.45">
      <c r="A130" s="62">
        <v>128</v>
      </c>
      <c r="B130" s="53" t="s">
        <v>132</v>
      </c>
      <c r="C130" s="53" t="s">
        <v>604</v>
      </c>
      <c r="D130" s="9" t="s">
        <v>598</v>
      </c>
      <c r="E130" s="9" t="s">
        <v>143</v>
      </c>
      <c r="F130" s="10">
        <v>0</v>
      </c>
      <c r="G130" s="10">
        <v>1</v>
      </c>
      <c r="H130" s="10">
        <v>0</v>
      </c>
      <c r="I130" s="10">
        <v>0</v>
      </c>
    </row>
    <row r="131" spans="1:9" ht="74.099999999999994" customHeight="1" x14ac:dyDescent="0.45">
      <c r="A131" s="62">
        <v>129</v>
      </c>
      <c r="B131" s="53" t="s">
        <v>132</v>
      </c>
      <c r="C131" s="53" t="s">
        <v>302</v>
      </c>
      <c r="D131" s="9" t="s">
        <v>598</v>
      </c>
      <c r="E131" s="9" t="s">
        <v>143</v>
      </c>
      <c r="F131" s="10">
        <v>200000</v>
      </c>
      <c r="G131" s="10">
        <v>200000</v>
      </c>
      <c r="H131" s="10">
        <v>0</v>
      </c>
      <c r="I131" s="10">
        <v>0</v>
      </c>
    </row>
    <row r="132" spans="1:9" ht="74.099999999999994" customHeight="1" x14ac:dyDescent="0.45">
      <c r="A132" s="62">
        <v>130</v>
      </c>
      <c r="B132" s="53" t="s">
        <v>132</v>
      </c>
      <c r="C132" s="53" t="s">
        <v>303</v>
      </c>
      <c r="D132" s="9" t="s">
        <v>598</v>
      </c>
      <c r="E132" s="9" t="s">
        <v>143</v>
      </c>
      <c r="F132" s="10">
        <v>150000</v>
      </c>
      <c r="G132" s="10">
        <v>150000</v>
      </c>
      <c r="H132" s="10">
        <v>0</v>
      </c>
      <c r="I132" s="10">
        <v>0</v>
      </c>
    </row>
    <row r="133" spans="1:9" ht="74.099999999999994" customHeight="1" x14ac:dyDescent="0.45">
      <c r="A133" s="62">
        <v>131</v>
      </c>
      <c r="B133" s="53" t="s">
        <v>132</v>
      </c>
      <c r="C133" s="53" t="s">
        <v>503</v>
      </c>
      <c r="D133" s="9" t="s">
        <v>115</v>
      </c>
      <c r="E133" s="9" t="s">
        <v>52</v>
      </c>
      <c r="F133" s="10">
        <v>30116000</v>
      </c>
      <c r="G133" s="10">
        <v>83780000</v>
      </c>
      <c r="H133" s="10">
        <v>0</v>
      </c>
      <c r="I133" s="10">
        <v>0</v>
      </c>
    </row>
    <row r="134" spans="1:9" ht="74.099999999999994" customHeight="1" x14ac:dyDescent="0.45">
      <c r="A134" s="62">
        <v>132</v>
      </c>
      <c r="B134" s="53" t="s">
        <v>132</v>
      </c>
      <c r="C134" s="53" t="s">
        <v>605</v>
      </c>
      <c r="D134" s="9" t="s">
        <v>140</v>
      </c>
      <c r="E134" s="9" t="s">
        <v>39</v>
      </c>
      <c r="F134" s="10">
        <v>1500000</v>
      </c>
      <c r="G134" s="10">
        <v>3841411</v>
      </c>
      <c r="H134" s="10">
        <v>0</v>
      </c>
      <c r="I134" s="10">
        <v>0</v>
      </c>
    </row>
    <row r="135" spans="1:9" ht="74.099999999999994" customHeight="1" x14ac:dyDescent="0.45">
      <c r="A135" s="62">
        <v>133</v>
      </c>
      <c r="B135" s="53" t="s">
        <v>134</v>
      </c>
      <c r="C135" s="53" t="s">
        <v>392</v>
      </c>
      <c r="D135" s="9" t="s">
        <v>598</v>
      </c>
      <c r="E135" s="9" t="s">
        <v>39</v>
      </c>
      <c r="F135" s="10">
        <v>1497000</v>
      </c>
      <c r="G135" s="10">
        <v>1497000</v>
      </c>
      <c r="H135" s="10">
        <v>0</v>
      </c>
      <c r="I135" s="10">
        <v>1497000</v>
      </c>
    </row>
    <row r="136" spans="1:9" ht="74.099999999999994" customHeight="1" x14ac:dyDescent="0.45">
      <c r="A136" s="62">
        <v>134</v>
      </c>
      <c r="B136" s="53" t="s">
        <v>134</v>
      </c>
      <c r="C136" s="53" t="s">
        <v>393</v>
      </c>
      <c r="D136" s="9" t="s">
        <v>598</v>
      </c>
      <c r="E136" s="9" t="s">
        <v>39</v>
      </c>
      <c r="F136" s="10">
        <v>5845000</v>
      </c>
      <c r="G136" s="10">
        <v>5845000</v>
      </c>
      <c r="H136" s="10">
        <v>0</v>
      </c>
      <c r="I136" s="10">
        <v>5845000</v>
      </c>
    </row>
    <row r="137" spans="1:9" ht="74.099999999999994" customHeight="1" x14ac:dyDescent="0.45">
      <c r="A137" s="62">
        <v>135</v>
      </c>
      <c r="B137" s="53" t="s">
        <v>134</v>
      </c>
      <c r="C137" s="53" t="s">
        <v>394</v>
      </c>
      <c r="D137" s="9" t="s">
        <v>598</v>
      </c>
      <c r="E137" s="9" t="s">
        <v>39</v>
      </c>
      <c r="F137" s="10">
        <v>636156</v>
      </c>
      <c r="G137" s="10">
        <v>636156</v>
      </c>
      <c r="H137" s="10">
        <v>0</v>
      </c>
      <c r="I137" s="10">
        <v>636156</v>
      </c>
    </row>
    <row r="138" spans="1:9" ht="74.099999999999994" customHeight="1" x14ac:dyDescent="0.45">
      <c r="A138" s="62">
        <v>136</v>
      </c>
      <c r="B138" s="53" t="s">
        <v>134</v>
      </c>
      <c r="C138" s="53" t="s">
        <v>395</v>
      </c>
      <c r="D138" s="9" t="s">
        <v>598</v>
      </c>
      <c r="E138" s="9" t="s">
        <v>39</v>
      </c>
      <c r="F138" s="10">
        <v>1675000</v>
      </c>
      <c r="G138" s="10">
        <v>1675000</v>
      </c>
      <c r="H138" s="10">
        <v>0</v>
      </c>
      <c r="I138" s="10">
        <v>1675000</v>
      </c>
    </row>
    <row r="139" spans="1:9" ht="74.099999999999994" customHeight="1" x14ac:dyDescent="0.45">
      <c r="A139" s="62">
        <v>137</v>
      </c>
      <c r="B139" s="53" t="s">
        <v>134</v>
      </c>
      <c r="C139" s="53" t="s">
        <v>398</v>
      </c>
      <c r="D139" s="9" t="s">
        <v>598</v>
      </c>
      <c r="E139" s="9" t="s">
        <v>39</v>
      </c>
      <c r="F139" s="10">
        <v>212920</v>
      </c>
      <c r="G139" s="10">
        <v>212920</v>
      </c>
      <c r="H139" s="10">
        <v>0</v>
      </c>
      <c r="I139" s="10">
        <v>212920</v>
      </c>
    </row>
    <row r="140" spans="1:9" ht="74.099999999999994" customHeight="1" x14ac:dyDescent="0.45">
      <c r="A140" s="62">
        <v>138</v>
      </c>
      <c r="B140" s="53" t="s">
        <v>134</v>
      </c>
      <c r="C140" s="53" t="s">
        <v>399</v>
      </c>
      <c r="D140" s="9" t="s">
        <v>598</v>
      </c>
      <c r="E140" s="9" t="s">
        <v>39</v>
      </c>
      <c r="F140" s="10">
        <v>944829</v>
      </c>
      <c r="G140" s="10">
        <v>1011900</v>
      </c>
      <c r="H140" s="10">
        <v>0</v>
      </c>
      <c r="I140" s="10">
        <v>944829</v>
      </c>
    </row>
    <row r="141" spans="1:9" ht="74.099999999999994" customHeight="1" x14ac:dyDescent="0.45">
      <c r="A141" s="62">
        <v>139</v>
      </c>
      <c r="B141" s="53" t="s">
        <v>134</v>
      </c>
      <c r="C141" s="53" t="s">
        <v>403</v>
      </c>
      <c r="D141" s="9" t="s">
        <v>598</v>
      </c>
      <c r="E141" s="9" t="s">
        <v>39</v>
      </c>
      <c r="F141" s="10">
        <v>398000</v>
      </c>
      <c r="G141" s="10">
        <v>398000</v>
      </c>
      <c r="H141" s="10">
        <v>0</v>
      </c>
      <c r="I141" s="10">
        <v>398000</v>
      </c>
    </row>
    <row r="142" spans="1:9" ht="74.099999999999994" customHeight="1" x14ac:dyDescent="0.45">
      <c r="A142" s="62">
        <v>140</v>
      </c>
      <c r="B142" s="53" t="s">
        <v>134</v>
      </c>
      <c r="C142" s="53" t="s">
        <v>406</v>
      </c>
      <c r="D142" s="9" t="s">
        <v>598</v>
      </c>
      <c r="E142" s="9" t="s">
        <v>39</v>
      </c>
      <c r="F142" s="10">
        <v>875000</v>
      </c>
      <c r="G142" s="10">
        <v>875000</v>
      </c>
      <c r="H142" s="10">
        <v>0</v>
      </c>
      <c r="I142" s="10">
        <v>875000</v>
      </c>
    </row>
    <row r="143" spans="1:9" ht="74.099999999999994" customHeight="1" x14ac:dyDescent="0.45">
      <c r="A143" s="62">
        <v>141</v>
      </c>
      <c r="B143" s="53" t="s">
        <v>134</v>
      </c>
      <c r="C143" s="53" t="s">
        <v>409</v>
      </c>
      <c r="D143" s="9" t="s">
        <v>598</v>
      </c>
      <c r="E143" s="9" t="s">
        <v>39</v>
      </c>
      <c r="F143" s="10">
        <v>259000</v>
      </c>
      <c r="G143" s="10">
        <v>259000</v>
      </c>
      <c r="H143" s="10">
        <v>0</v>
      </c>
      <c r="I143" s="10">
        <v>259000</v>
      </c>
    </row>
    <row r="144" spans="1:9" ht="74.099999999999994" customHeight="1" x14ac:dyDescent="0.45">
      <c r="A144" s="62">
        <v>142</v>
      </c>
      <c r="B144" s="53" t="s">
        <v>134</v>
      </c>
      <c r="C144" s="53" t="s">
        <v>411</v>
      </c>
      <c r="D144" s="9" t="s">
        <v>598</v>
      </c>
      <c r="E144" s="9" t="s">
        <v>39</v>
      </c>
      <c r="F144" s="10">
        <v>441420</v>
      </c>
      <c r="G144" s="10">
        <v>441420</v>
      </c>
      <c r="H144" s="10">
        <v>0</v>
      </c>
      <c r="I144" s="10">
        <v>441420</v>
      </c>
    </row>
    <row r="145" spans="1:9" ht="74.099999999999994" customHeight="1" x14ac:dyDescent="0.45">
      <c r="A145" s="62">
        <v>143</v>
      </c>
      <c r="B145" s="53" t="s">
        <v>134</v>
      </c>
      <c r="C145" s="53" t="s">
        <v>412</v>
      </c>
      <c r="D145" s="9" t="s">
        <v>598</v>
      </c>
      <c r="E145" s="9" t="s">
        <v>39</v>
      </c>
      <c r="F145" s="10">
        <v>477000</v>
      </c>
      <c r="G145" s="10">
        <v>477000</v>
      </c>
      <c r="H145" s="10">
        <v>0</v>
      </c>
      <c r="I145" s="10">
        <v>477000</v>
      </c>
    </row>
    <row r="146" spans="1:9" ht="74.099999999999994" customHeight="1" x14ac:dyDescent="0.45">
      <c r="A146" s="62">
        <v>144</v>
      </c>
      <c r="B146" s="53" t="s">
        <v>134</v>
      </c>
      <c r="C146" s="53" t="s">
        <v>413</v>
      </c>
      <c r="D146" s="9" t="s">
        <v>598</v>
      </c>
      <c r="E146" s="9" t="s">
        <v>39</v>
      </c>
      <c r="F146" s="10">
        <v>654000</v>
      </c>
      <c r="G146" s="10">
        <v>654000</v>
      </c>
      <c r="H146" s="10">
        <v>0</v>
      </c>
      <c r="I146" s="10">
        <v>654000</v>
      </c>
    </row>
    <row r="147" spans="1:9" ht="74.099999999999994" customHeight="1" x14ac:dyDescent="0.45">
      <c r="A147" s="62">
        <v>145</v>
      </c>
      <c r="B147" s="53" t="s">
        <v>134</v>
      </c>
      <c r="C147" s="53" t="s">
        <v>414</v>
      </c>
      <c r="D147" s="9" t="s">
        <v>598</v>
      </c>
      <c r="E147" s="9" t="s">
        <v>39</v>
      </c>
      <c r="F147" s="10">
        <v>349500</v>
      </c>
      <c r="G147" s="10">
        <v>349500</v>
      </c>
      <c r="H147" s="10">
        <v>0</v>
      </c>
      <c r="I147" s="10">
        <v>349500</v>
      </c>
    </row>
    <row r="148" spans="1:9" ht="74.099999999999994" customHeight="1" x14ac:dyDescent="0.45">
      <c r="A148" s="62">
        <v>146</v>
      </c>
      <c r="B148" s="53" t="s">
        <v>134</v>
      </c>
      <c r="C148" s="53" t="s">
        <v>415</v>
      </c>
      <c r="D148" s="9" t="s">
        <v>598</v>
      </c>
      <c r="E148" s="9" t="s">
        <v>39</v>
      </c>
      <c r="F148" s="10">
        <v>1550000</v>
      </c>
      <c r="G148" s="10">
        <v>1550000</v>
      </c>
      <c r="H148" s="10">
        <v>0</v>
      </c>
      <c r="I148" s="10">
        <v>1550000</v>
      </c>
    </row>
    <row r="149" spans="1:9" ht="74.099999999999994" customHeight="1" x14ac:dyDescent="0.45">
      <c r="A149" s="62">
        <v>147</v>
      </c>
      <c r="B149" s="53" t="s">
        <v>134</v>
      </c>
      <c r="C149" s="53" t="s">
        <v>416</v>
      </c>
      <c r="D149" s="9" t="s">
        <v>598</v>
      </c>
      <c r="E149" s="9" t="s">
        <v>39</v>
      </c>
      <c r="F149" s="10">
        <v>242650</v>
      </c>
      <c r="G149" s="10">
        <v>242650</v>
      </c>
      <c r="H149" s="10">
        <v>0</v>
      </c>
      <c r="I149" s="10">
        <v>242650</v>
      </c>
    </row>
    <row r="150" spans="1:9" ht="74.099999999999994" customHeight="1" x14ac:dyDescent="0.45">
      <c r="A150" s="62">
        <v>148</v>
      </c>
      <c r="B150" s="53" t="s">
        <v>134</v>
      </c>
      <c r="C150" s="53" t="s">
        <v>391</v>
      </c>
      <c r="D150" s="9" t="s">
        <v>598</v>
      </c>
      <c r="E150" s="9" t="s">
        <v>27</v>
      </c>
      <c r="F150" s="10">
        <v>16907944</v>
      </c>
      <c r="G150" s="10">
        <v>23544000</v>
      </c>
      <c r="H150" s="10">
        <v>0</v>
      </c>
      <c r="I150" s="10">
        <v>16907944</v>
      </c>
    </row>
    <row r="151" spans="1:9" ht="74.099999999999994" customHeight="1" x14ac:dyDescent="0.45">
      <c r="A151" s="62">
        <v>149</v>
      </c>
      <c r="B151" s="53" t="s">
        <v>134</v>
      </c>
      <c r="C151" s="53" t="s">
        <v>606</v>
      </c>
      <c r="D151" s="9" t="s">
        <v>598</v>
      </c>
      <c r="E151" s="9" t="s">
        <v>27</v>
      </c>
      <c r="F151" s="10">
        <v>0</v>
      </c>
      <c r="G151" s="10">
        <v>709600</v>
      </c>
      <c r="H151" s="10">
        <v>0</v>
      </c>
      <c r="I151" s="10">
        <v>0</v>
      </c>
    </row>
    <row r="152" spans="1:9" ht="74.099999999999994" customHeight="1" x14ac:dyDescent="0.45">
      <c r="A152" s="62">
        <v>150</v>
      </c>
      <c r="B152" s="53" t="s">
        <v>134</v>
      </c>
      <c r="C152" s="53" t="s">
        <v>607</v>
      </c>
      <c r="D152" s="9" t="s">
        <v>598</v>
      </c>
      <c r="E152" s="9" t="s">
        <v>27</v>
      </c>
      <c r="F152" s="10">
        <v>0</v>
      </c>
      <c r="G152" s="10">
        <v>33750000</v>
      </c>
      <c r="H152" s="10">
        <v>0</v>
      </c>
      <c r="I152" s="10">
        <v>0</v>
      </c>
    </row>
    <row r="153" spans="1:9" ht="74.099999999999994" customHeight="1" x14ac:dyDescent="0.45">
      <c r="A153" s="62">
        <v>151</v>
      </c>
      <c r="B153" s="53" t="s">
        <v>134</v>
      </c>
      <c r="C153" s="53" t="s">
        <v>396</v>
      </c>
      <c r="D153" s="9" t="s">
        <v>598</v>
      </c>
      <c r="E153" s="9" t="s">
        <v>27</v>
      </c>
      <c r="F153" s="10">
        <v>5216463</v>
      </c>
      <c r="G153" s="10">
        <v>5467000</v>
      </c>
      <c r="H153" s="10">
        <v>0</v>
      </c>
      <c r="I153" s="10">
        <v>5216463</v>
      </c>
    </row>
    <row r="154" spans="1:9" ht="74.099999999999994" customHeight="1" x14ac:dyDescent="0.45">
      <c r="A154" s="62">
        <v>152</v>
      </c>
      <c r="B154" s="53" t="s">
        <v>134</v>
      </c>
      <c r="C154" s="53" t="s">
        <v>397</v>
      </c>
      <c r="D154" s="9" t="s">
        <v>598</v>
      </c>
      <c r="E154" s="9" t="s">
        <v>27</v>
      </c>
      <c r="F154" s="10">
        <v>3.86</v>
      </c>
      <c r="G154" s="10">
        <v>19545000</v>
      </c>
      <c r="H154" s="10">
        <v>0</v>
      </c>
      <c r="I154" s="10">
        <v>3.86</v>
      </c>
    </row>
    <row r="155" spans="1:9" ht="74.099999999999994" customHeight="1" x14ac:dyDescent="0.45">
      <c r="A155" s="62">
        <v>153</v>
      </c>
      <c r="B155" s="53" t="s">
        <v>134</v>
      </c>
      <c r="C155" s="53" t="s">
        <v>608</v>
      </c>
      <c r="D155" s="9" t="s">
        <v>598</v>
      </c>
      <c r="E155" s="9" t="s">
        <v>27</v>
      </c>
      <c r="F155" s="10">
        <v>0</v>
      </c>
      <c r="G155" s="10">
        <v>674000</v>
      </c>
      <c r="H155" s="10">
        <v>0</v>
      </c>
      <c r="I155" s="10">
        <v>0</v>
      </c>
    </row>
    <row r="156" spans="1:9" ht="74.099999999999994" customHeight="1" x14ac:dyDescent="0.45">
      <c r="A156" s="62">
        <v>154</v>
      </c>
      <c r="B156" s="53" t="s">
        <v>134</v>
      </c>
      <c r="C156" s="53" t="s">
        <v>609</v>
      </c>
      <c r="D156" s="9" t="s">
        <v>598</v>
      </c>
      <c r="E156" s="9" t="s">
        <v>27</v>
      </c>
      <c r="F156" s="10">
        <v>0</v>
      </c>
      <c r="G156" s="10">
        <v>1475000</v>
      </c>
      <c r="H156" s="10">
        <v>0</v>
      </c>
      <c r="I156" s="10">
        <v>0</v>
      </c>
    </row>
    <row r="157" spans="1:9" ht="74.099999999999994" customHeight="1" x14ac:dyDescent="0.45">
      <c r="A157" s="62">
        <v>155</v>
      </c>
      <c r="B157" s="53" t="s">
        <v>134</v>
      </c>
      <c r="C157" s="53" t="s">
        <v>610</v>
      </c>
      <c r="D157" s="9" t="s">
        <v>598</v>
      </c>
      <c r="E157" s="9" t="s">
        <v>27</v>
      </c>
      <c r="F157" s="10">
        <v>0</v>
      </c>
      <c r="G157" s="10">
        <v>7149000</v>
      </c>
      <c r="H157" s="10">
        <v>0</v>
      </c>
      <c r="I157" s="10">
        <v>0</v>
      </c>
    </row>
    <row r="158" spans="1:9" ht="74.099999999999994" customHeight="1" x14ac:dyDescent="0.45">
      <c r="A158" s="62">
        <v>156</v>
      </c>
      <c r="B158" s="53" t="s">
        <v>134</v>
      </c>
      <c r="C158" s="53" t="s">
        <v>400</v>
      </c>
      <c r="D158" s="9" t="s">
        <v>598</v>
      </c>
      <c r="E158" s="9" t="s">
        <v>27</v>
      </c>
      <c r="F158" s="10">
        <v>4401062</v>
      </c>
      <c r="G158" s="10">
        <v>7080000</v>
      </c>
      <c r="H158" s="10">
        <v>0</v>
      </c>
      <c r="I158" s="10">
        <v>4401062</v>
      </c>
    </row>
    <row r="159" spans="1:9" ht="74.099999999999994" customHeight="1" x14ac:dyDescent="0.45">
      <c r="A159" s="62">
        <v>157</v>
      </c>
      <c r="B159" s="53" t="s">
        <v>134</v>
      </c>
      <c r="C159" s="53" t="s">
        <v>401</v>
      </c>
      <c r="D159" s="9" t="s">
        <v>598</v>
      </c>
      <c r="E159" s="9" t="s">
        <v>27</v>
      </c>
      <c r="F159" s="10">
        <v>0</v>
      </c>
      <c r="G159" s="10">
        <v>21544000</v>
      </c>
      <c r="H159" s="10">
        <v>0</v>
      </c>
      <c r="I159" s="10">
        <v>0</v>
      </c>
    </row>
    <row r="160" spans="1:9" ht="74.099999999999994" customHeight="1" x14ac:dyDescent="0.45">
      <c r="A160" s="62">
        <v>158</v>
      </c>
      <c r="B160" s="53" t="s">
        <v>134</v>
      </c>
      <c r="C160" s="53" t="s">
        <v>611</v>
      </c>
      <c r="D160" s="9" t="s">
        <v>598</v>
      </c>
      <c r="E160" s="9" t="s">
        <v>27</v>
      </c>
      <c r="F160" s="10">
        <v>0</v>
      </c>
      <c r="G160" s="10">
        <v>6944000</v>
      </c>
      <c r="H160" s="10">
        <v>0</v>
      </c>
      <c r="I160" s="10">
        <v>0</v>
      </c>
    </row>
    <row r="161" spans="1:9" ht="74.099999999999994" customHeight="1" x14ac:dyDescent="0.45">
      <c r="A161" s="62">
        <v>159</v>
      </c>
      <c r="B161" s="53" t="s">
        <v>134</v>
      </c>
      <c r="C161" s="53" t="s">
        <v>402</v>
      </c>
      <c r="D161" s="9" t="s">
        <v>598</v>
      </c>
      <c r="E161" s="9" t="s">
        <v>27</v>
      </c>
      <c r="F161" s="10">
        <v>4190944</v>
      </c>
      <c r="G161" s="10">
        <v>5220000</v>
      </c>
      <c r="H161" s="10">
        <v>0</v>
      </c>
      <c r="I161" s="10">
        <v>4190944</v>
      </c>
    </row>
    <row r="162" spans="1:9" ht="74.099999999999994" customHeight="1" x14ac:dyDescent="0.45">
      <c r="A162" s="62">
        <v>160</v>
      </c>
      <c r="B162" s="53" t="s">
        <v>134</v>
      </c>
      <c r="C162" s="53" t="s">
        <v>404</v>
      </c>
      <c r="D162" s="9" t="s">
        <v>598</v>
      </c>
      <c r="E162" s="9" t="s">
        <v>27</v>
      </c>
      <c r="F162" s="10">
        <v>0</v>
      </c>
      <c r="G162" s="10">
        <v>110000000</v>
      </c>
      <c r="H162" s="10">
        <v>0</v>
      </c>
      <c r="I162" s="10">
        <v>0</v>
      </c>
    </row>
    <row r="163" spans="1:9" ht="74.099999999999994" customHeight="1" x14ac:dyDescent="0.45">
      <c r="A163" s="62">
        <v>161</v>
      </c>
      <c r="B163" s="53" t="s">
        <v>134</v>
      </c>
      <c r="C163" s="53" t="s">
        <v>405</v>
      </c>
      <c r="D163" s="9" t="s">
        <v>598</v>
      </c>
      <c r="E163" s="9" t="s">
        <v>27</v>
      </c>
      <c r="F163" s="10">
        <v>0</v>
      </c>
      <c r="G163" s="10">
        <v>24545000</v>
      </c>
      <c r="H163" s="10">
        <v>0</v>
      </c>
      <c r="I163" s="10">
        <v>0</v>
      </c>
    </row>
    <row r="164" spans="1:9" ht="74.099999999999994" customHeight="1" x14ac:dyDescent="0.45">
      <c r="A164" s="62">
        <v>162</v>
      </c>
      <c r="B164" s="53" t="s">
        <v>134</v>
      </c>
      <c r="C164" s="53" t="s">
        <v>612</v>
      </c>
      <c r="D164" s="9" t="s">
        <v>598</v>
      </c>
      <c r="E164" s="9" t="s">
        <v>27</v>
      </c>
      <c r="F164" s="10">
        <v>0</v>
      </c>
      <c r="G164" s="10">
        <v>2499000</v>
      </c>
      <c r="H164" s="10">
        <v>0</v>
      </c>
      <c r="I164" s="10">
        <v>0</v>
      </c>
    </row>
    <row r="165" spans="1:9" ht="74.099999999999994" customHeight="1" x14ac:dyDescent="0.45">
      <c r="A165" s="62">
        <v>163</v>
      </c>
      <c r="B165" s="53" t="s">
        <v>134</v>
      </c>
      <c r="C165" s="53" t="s">
        <v>613</v>
      </c>
      <c r="D165" s="9" t="s">
        <v>598</v>
      </c>
      <c r="E165" s="9" t="s">
        <v>27</v>
      </c>
      <c r="F165" s="10">
        <v>0</v>
      </c>
      <c r="G165" s="10">
        <v>789200</v>
      </c>
      <c r="H165" s="10">
        <v>0</v>
      </c>
      <c r="I165" s="10">
        <v>0</v>
      </c>
    </row>
    <row r="166" spans="1:9" ht="74.099999999999994" customHeight="1" x14ac:dyDescent="0.45">
      <c r="A166" s="62">
        <v>164</v>
      </c>
      <c r="B166" s="53" t="s">
        <v>134</v>
      </c>
      <c r="C166" s="53" t="s">
        <v>407</v>
      </c>
      <c r="D166" s="9" t="s">
        <v>598</v>
      </c>
      <c r="E166" s="9" t="s">
        <v>27</v>
      </c>
      <c r="F166" s="10">
        <v>0</v>
      </c>
      <c r="G166" s="10">
        <v>5229718</v>
      </c>
      <c r="H166" s="10">
        <v>0</v>
      </c>
      <c r="I166" s="10">
        <v>0</v>
      </c>
    </row>
    <row r="167" spans="1:9" ht="74.099999999999994" customHeight="1" x14ac:dyDescent="0.45">
      <c r="A167" s="62">
        <v>165</v>
      </c>
      <c r="B167" s="53" t="s">
        <v>134</v>
      </c>
      <c r="C167" s="53" t="s">
        <v>417</v>
      </c>
      <c r="D167" s="9" t="s">
        <v>598</v>
      </c>
      <c r="E167" s="9" t="s">
        <v>27</v>
      </c>
      <c r="F167" s="10">
        <v>0</v>
      </c>
      <c r="G167" s="10">
        <v>128713000</v>
      </c>
      <c r="H167" s="10">
        <v>0</v>
      </c>
      <c r="I167" s="10">
        <v>0</v>
      </c>
    </row>
    <row r="168" spans="1:9" ht="74.099999999999994" customHeight="1" x14ac:dyDescent="0.45">
      <c r="A168" s="62">
        <v>166</v>
      </c>
      <c r="B168" s="53" t="s">
        <v>134</v>
      </c>
      <c r="C168" s="53" t="s">
        <v>408</v>
      </c>
      <c r="D168" s="9" t="s">
        <v>598</v>
      </c>
      <c r="E168" s="9" t="s">
        <v>27</v>
      </c>
      <c r="F168" s="10">
        <v>3974027</v>
      </c>
      <c r="G168" s="10">
        <v>4555100</v>
      </c>
      <c r="H168" s="10">
        <v>0</v>
      </c>
      <c r="I168" s="10">
        <v>3974027</v>
      </c>
    </row>
    <row r="169" spans="1:9" ht="74.099999999999994" customHeight="1" x14ac:dyDescent="0.45">
      <c r="A169" s="62">
        <v>167</v>
      </c>
      <c r="B169" s="53" t="s">
        <v>134</v>
      </c>
      <c r="C169" s="53" t="s">
        <v>410</v>
      </c>
      <c r="D169" s="9" t="s">
        <v>598</v>
      </c>
      <c r="E169" s="9" t="s">
        <v>27</v>
      </c>
      <c r="F169" s="10">
        <v>5181577</v>
      </c>
      <c r="G169" s="10">
        <v>7370000</v>
      </c>
      <c r="H169" s="10">
        <v>0</v>
      </c>
      <c r="I169" s="10">
        <v>5181577</v>
      </c>
    </row>
    <row r="170" spans="1:9" ht="74.099999999999994" customHeight="1" x14ac:dyDescent="0.45">
      <c r="A170" s="62">
        <v>168</v>
      </c>
      <c r="B170" s="53" t="s">
        <v>134</v>
      </c>
      <c r="C170" s="53" t="s">
        <v>614</v>
      </c>
      <c r="D170" s="9" t="s">
        <v>598</v>
      </c>
      <c r="E170" s="9" t="s">
        <v>27</v>
      </c>
      <c r="F170" s="10">
        <v>0</v>
      </c>
      <c r="G170" s="10">
        <v>794000</v>
      </c>
      <c r="H170" s="10">
        <v>0</v>
      </c>
      <c r="I170" s="10">
        <v>0</v>
      </c>
    </row>
    <row r="171" spans="1:9" ht="74.099999999999994" customHeight="1" x14ac:dyDescent="0.45">
      <c r="A171" s="62">
        <v>169</v>
      </c>
      <c r="B171" s="53" t="s">
        <v>134</v>
      </c>
      <c r="C171" s="53" t="s">
        <v>615</v>
      </c>
      <c r="D171" s="9" t="s">
        <v>598</v>
      </c>
      <c r="E171" s="9" t="s">
        <v>27</v>
      </c>
      <c r="F171" s="10">
        <v>0</v>
      </c>
      <c r="G171" s="10">
        <v>21250000</v>
      </c>
      <c r="H171" s="10">
        <v>0</v>
      </c>
      <c r="I171" s="10">
        <v>0</v>
      </c>
    </row>
    <row r="172" spans="1:9" ht="74.099999999999994" customHeight="1" x14ac:dyDescent="0.45">
      <c r="A172" s="62">
        <v>170</v>
      </c>
      <c r="B172" s="53" t="s">
        <v>134</v>
      </c>
      <c r="C172" s="53" t="s">
        <v>504</v>
      </c>
      <c r="D172" s="9" t="s">
        <v>598</v>
      </c>
      <c r="E172" s="9" t="s">
        <v>27</v>
      </c>
      <c r="F172" s="10">
        <v>10175227</v>
      </c>
      <c r="G172" s="10">
        <v>30950000</v>
      </c>
      <c r="H172" s="10">
        <v>0</v>
      </c>
      <c r="I172" s="10">
        <v>10175227</v>
      </c>
    </row>
    <row r="173" spans="1:9" ht="74.099999999999994" customHeight="1" x14ac:dyDescent="0.45">
      <c r="A173" s="62">
        <v>171</v>
      </c>
      <c r="B173" s="53" t="s">
        <v>134</v>
      </c>
      <c r="C173" s="53" t="s">
        <v>418</v>
      </c>
      <c r="D173" s="9" t="s">
        <v>598</v>
      </c>
      <c r="E173" s="9" t="s">
        <v>27</v>
      </c>
      <c r="F173" s="10">
        <v>2324206</v>
      </c>
      <c r="G173" s="10">
        <v>16150000</v>
      </c>
      <c r="H173" s="10">
        <v>0</v>
      </c>
      <c r="I173" s="10">
        <v>2324206</v>
      </c>
    </row>
    <row r="174" spans="1:9" ht="74.099999999999994" customHeight="1" x14ac:dyDescent="0.45">
      <c r="A174" s="62">
        <v>172</v>
      </c>
      <c r="B174" s="53" t="s">
        <v>134</v>
      </c>
      <c r="C174" s="53" t="s">
        <v>420</v>
      </c>
      <c r="D174" s="9" t="s">
        <v>598</v>
      </c>
      <c r="E174" s="9" t="s">
        <v>27</v>
      </c>
      <c r="F174" s="10">
        <v>0</v>
      </c>
      <c r="G174" s="10">
        <v>23085000</v>
      </c>
      <c r="H174" s="10">
        <v>0</v>
      </c>
      <c r="I174" s="10">
        <v>0</v>
      </c>
    </row>
    <row r="175" spans="1:9" ht="74.099999999999994" customHeight="1" x14ac:dyDescent="0.45">
      <c r="A175" s="62">
        <v>173</v>
      </c>
      <c r="B175" s="53" t="s">
        <v>134</v>
      </c>
      <c r="C175" s="53" t="s">
        <v>616</v>
      </c>
      <c r="D175" s="9" t="s">
        <v>598</v>
      </c>
      <c r="E175" s="9" t="s">
        <v>27</v>
      </c>
      <c r="F175" s="10">
        <v>0</v>
      </c>
      <c r="G175" s="10">
        <v>5133000</v>
      </c>
      <c r="H175" s="10">
        <v>0</v>
      </c>
      <c r="I175" s="10">
        <v>0</v>
      </c>
    </row>
    <row r="176" spans="1:9" ht="74.099999999999994" customHeight="1" x14ac:dyDescent="0.45">
      <c r="A176" s="62">
        <v>174</v>
      </c>
      <c r="B176" s="53" t="s">
        <v>134</v>
      </c>
      <c r="C176" s="53" t="s">
        <v>617</v>
      </c>
      <c r="D176" s="9" t="s">
        <v>598</v>
      </c>
      <c r="E176" s="9" t="s">
        <v>27</v>
      </c>
      <c r="F176" s="10">
        <v>0</v>
      </c>
      <c r="G176" s="10">
        <v>5249000</v>
      </c>
      <c r="H176" s="10">
        <v>0</v>
      </c>
      <c r="I176" s="10">
        <v>0</v>
      </c>
    </row>
    <row r="177" spans="1:9" ht="74.099999999999994" customHeight="1" x14ac:dyDescent="0.45">
      <c r="A177" s="62">
        <v>175</v>
      </c>
      <c r="B177" s="53" t="s">
        <v>134</v>
      </c>
      <c r="C177" s="53" t="s">
        <v>618</v>
      </c>
      <c r="D177" s="9" t="s">
        <v>598</v>
      </c>
      <c r="E177" s="9" t="s">
        <v>27</v>
      </c>
      <c r="F177" s="10">
        <v>0</v>
      </c>
      <c r="G177" s="10">
        <v>829000</v>
      </c>
      <c r="H177" s="10">
        <v>0</v>
      </c>
      <c r="I177" s="10">
        <v>0</v>
      </c>
    </row>
    <row r="178" spans="1:9" ht="74.099999999999994" customHeight="1" x14ac:dyDescent="0.45">
      <c r="A178" s="62">
        <v>176</v>
      </c>
      <c r="B178" s="53" t="s">
        <v>134</v>
      </c>
      <c r="C178" s="53" t="s">
        <v>619</v>
      </c>
      <c r="D178" s="9" t="s">
        <v>598</v>
      </c>
      <c r="E178" s="9" t="s">
        <v>27</v>
      </c>
      <c r="F178" s="10">
        <v>0</v>
      </c>
      <c r="G178" s="10">
        <v>5200000</v>
      </c>
      <c r="H178" s="10">
        <v>0</v>
      </c>
      <c r="I178" s="10">
        <v>0</v>
      </c>
    </row>
    <row r="179" spans="1:9" ht="74.099999999999994" customHeight="1" x14ac:dyDescent="0.45">
      <c r="A179" s="62">
        <v>177</v>
      </c>
      <c r="B179" s="53" t="s">
        <v>134</v>
      </c>
      <c r="C179" s="53" t="s">
        <v>620</v>
      </c>
      <c r="D179" s="9" t="s">
        <v>598</v>
      </c>
      <c r="E179" s="9" t="s">
        <v>52</v>
      </c>
      <c r="F179" s="10">
        <v>0</v>
      </c>
      <c r="G179" s="10">
        <v>4000000</v>
      </c>
      <c r="H179" s="10">
        <v>0</v>
      </c>
      <c r="I179" s="10">
        <v>0</v>
      </c>
    </row>
    <row r="180" spans="1:9" ht="74.099999999999994" customHeight="1" x14ac:dyDescent="0.45">
      <c r="A180" s="62">
        <v>178</v>
      </c>
      <c r="B180" s="53" t="s">
        <v>134</v>
      </c>
      <c r="C180" s="53" t="s">
        <v>621</v>
      </c>
      <c r="D180" s="9" t="s">
        <v>598</v>
      </c>
      <c r="E180" s="9" t="s">
        <v>52</v>
      </c>
      <c r="F180" s="10">
        <v>0</v>
      </c>
      <c r="G180" s="10">
        <v>750000</v>
      </c>
      <c r="H180" s="10">
        <v>0</v>
      </c>
      <c r="I180" s="10">
        <v>0</v>
      </c>
    </row>
    <row r="181" spans="1:9" ht="74.099999999999994" customHeight="1" x14ac:dyDescent="0.45">
      <c r="A181" s="62">
        <v>179</v>
      </c>
      <c r="B181" s="53" t="s">
        <v>134</v>
      </c>
      <c r="C181" s="53" t="s">
        <v>622</v>
      </c>
      <c r="D181" s="9" t="s">
        <v>598</v>
      </c>
      <c r="E181" s="9" t="s">
        <v>52</v>
      </c>
      <c r="F181" s="10">
        <v>0</v>
      </c>
      <c r="G181" s="10">
        <v>18000000</v>
      </c>
      <c r="H181" s="10">
        <v>0</v>
      </c>
      <c r="I181" s="10">
        <v>0</v>
      </c>
    </row>
    <row r="182" spans="1:9" ht="74.099999999999994" customHeight="1" x14ac:dyDescent="0.45">
      <c r="A182" s="62">
        <v>180</v>
      </c>
      <c r="B182" s="53" t="s">
        <v>134</v>
      </c>
      <c r="C182" s="53" t="s">
        <v>623</v>
      </c>
      <c r="D182" s="9" t="s">
        <v>598</v>
      </c>
      <c r="E182" s="9" t="s">
        <v>52</v>
      </c>
      <c r="F182" s="10">
        <v>0</v>
      </c>
      <c r="G182" s="10">
        <v>4915000</v>
      </c>
      <c r="H182" s="10">
        <v>0</v>
      </c>
      <c r="I182" s="10">
        <v>0</v>
      </c>
    </row>
    <row r="183" spans="1:9" ht="74.099999999999994" customHeight="1" x14ac:dyDescent="0.45">
      <c r="A183" s="62">
        <v>181</v>
      </c>
      <c r="B183" s="53" t="s">
        <v>134</v>
      </c>
      <c r="C183" s="53" t="s">
        <v>624</v>
      </c>
      <c r="D183" s="9" t="s">
        <v>598</v>
      </c>
      <c r="E183" s="9" t="s">
        <v>52</v>
      </c>
      <c r="F183" s="10">
        <v>0</v>
      </c>
      <c r="G183" s="10">
        <v>12000000</v>
      </c>
      <c r="H183" s="10">
        <v>0</v>
      </c>
      <c r="I183" s="10">
        <v>0</v>
      </c>
    </row>
    <row r="184" spans="1:9" ht="74.099999999999994" customHeight="1" x14ac:dyDescent="0.45">
      <c r="A184" s="62">
        <v>182</v>
      </c>
      <c r="B184" s="53" t="s">
        <v>134</v>
      </c>
      <c r="C184" s="53" t="s">
        <v>419</v>
      </c>
      <c r="D184" s="9" t="s">
        <v>598</v>
      </c>
      <c r="E184" s="9" t="s">
        <v>52</v>
      </c>
      <c r="F184" s="10">
        <v>0</v>
      </c>
      <c r="G184" s="10">
        <v>113000000</v>
      </c>
      <c r="H184" s="10">
        <v>0</v>
      </c>
      <c r="I184" s="10">
        <v>0</v>
      </c>
    </row>
    <row r="185" spans="1:9" ht="74.099999999999994" customHeight="1" x14ac:dyDescent="0.45">
      <c r="A185" s="62">
        <v>183</v>
      </c>
      <c r="B185" s="53" t="s">
        <v>134</v>
      </c>
      <c r="C185" s="53" t="s">
        <v>625</v>
      </c>
      <c r="D185" s="9" t="s">
        <v>598</v>
      </c>
      <c r="E185" s="9" t="s">
        <v>52</v>
      </c>
      <c r="F185" s="10">
        <v>0</v>
      </c>
      <c r="G185" s="10">
        <v>8950000</v>
      </c>
      <c r="H185" s="10">
        <v>0</v>
      </c>
      <c r="I185" s="10">
        <v>0</v>
      </c>
    </row>
    <row r="186" spans="1:9" ht="74.099999999999994" customHeight="1" x14ac:dyDescent="0.45">
      <c r="A186" s="62">
        <v>184</v>
      </c>
      <c r="B186" s="53" t="s">
        <v>134</v>
      </c>
      <c r="C186" s="53" t="s">
        <v>626</v>
      </c>
      <c r="D186" s="9" t="s">
        <v>598</v>
      </c>
      <c r="E186" s="9" t="s">
        <v>52</v>
      </c>
      <c r="F186" s="10">
        <v>0</v>
      </c>
      <c r="G186" s="10">
        <v>510000</v>
      </c>
      <c r="H186" s="10">
        <v>0</v>
      </c>
      <c r="I186" s="10">
        <v>0</v>
      </c>
    </row>
    <row r="187" spans="1:9" ht="74.099999999999994" customHeight="1" x14ac:dyDescent="0.45">
      <c r="A187" s="62">
        <v>185</v>
      </c>
      <c r="B187" s="53" t="s">
        <v>134</v>
      </c>
      <c r="C187" s="53" t="s">
        <v>627</v>
      </c>
      <c r="D187" s="9" t="s">
        <v>26</v>
      </c>
      <c r="E187" s="9" t="s">
        <v>27</v>
      </c>
      <c r="F187" s="10">
        <v>0</v>
      </c>
      <c r="G187" s="10">
        <v>818200</v>
      </c>
      <c r="H187" s="10">
        <v>0</v>
      </c>
      <c r="I187" s="10">
        <v>0</v>
      </c>
    </row>
    <row r="188" spans="1:9" ht="74.099999999999994" customHeight="1" x14ac:dyDescent="0.45">
      <c r="A188" s="62">
        <v>186</v>
      </c>
      <c r="B188" s="53" t="s">
        <v>135</v>
      </c>
      <c r="C188" s="53" t="s">
        <v>421</v>
      </c>
      <c r="D188" s="9" t="s">
        <v>70</v>
      </c>
      <c r="E188" s="9" t="s">
        <v>27</v>
      </c>
      <c r="F188" s="10">
        <v>9516727.0299999993</v>
      </c>
      <c r="G188" s="10">
        <v>80063000</v>
      </c>
      <c r="H188" s="10">
        <v>0</v>
      </c>
      <c r="I188" s="10">
        <v>0</v>
      </c>
    </row>
    <row r="189" spans="1:9" ht="74.099999999999994" customHeight="1" x14ac:dyDescent="0.45">
      <c r="A189" s="62">
        <v>187</v>
      </c>
      <c r="B189" s="53" t="s">
        <v>135</v>
      </c>
      <c r="C189" s="53" t="s">
        <v>422</v>
      </c>
      <c r="D189" s="9" t="s">
        <v>77</v>
      </c>
      <c r="E189" s="9" t="s">
        <v>27</v>
      </c>
      <c r="F189" s="10">
        <v>91000</v>
      </c>
      <c r="G189" s="10">
        <v>1999562.16</v>
      </c>
      <c r="H189" s="10">
        <v>1908495.83</v>
      </c>
      <c r="I189" s="10">
        <v>63090.96</v>
      </c>
    </row>
    <row r="190" spans="1:9" ht="74.099999999999994" customHeight="1" x14ac:dyDescent="0.45">
      <c r="A190" s="62">
        <v>188</v>
      </c>
      <c r="B190" s="53" t="s">
        <v>135</v>
      </c>
      <c r="C190" s="53" t="s">
        <v>628</v>
      </c>
      <c r="D190" s="9" t="s">
        <v>77</v>
      </c>
      <c r="E190" s="9" t="s">
        <v>27</v>
      </c>
      <c r="F190" s="10">
        <v>1500000</v>
      </c>
      <c r="G190" s="10">
        <v>7081002.2000000002</v>
      </c>
      <c r="H190" s="10">
        <v>626418.31999999995</v>
      </c>
      <c r="I190" s="10">
        <v>1321874.95</v>
      </c>
    </row>
    <row r="191" spans="1:9" ht="74.099999999999994" customHeight="1" x14ac:dyDescent="0.45">
      <c r="A191" s="62">
        <v>189</v>
      </c>
      <c r="B191" s="53" t="s">
        <v>135</v>
      </c>
      <c r="C191" s="53" t="s">
        <v>423</v>
      </c>
      <c r="D191" s="9" t="s">
        <v>77</v>
      </c>
      <c r="E191" s="9" t="s">
        <v>27</v>
      </c>
      <c r="F191" s="10">
        <v>0</v>
      </c>
      <c r="G191" s="10">
        <v>1</v>
      </c>
      <c r="H191" s="10">
        <v>0</v>
      </c>
      <c r="I191" s="10">
        <v>0</v>
      </c>
    </row>
    <row r="192" spans="1:9" ht="74.099999999999994" customHeight="1" x14ac:dyDescent="0.45">
      <c r="A192" s="62">
        <v>190</v>
      </c>
      <c r="B192" s="53" t="s">
        <v>135</v>
      </c>
      <c r="C192" s="53" t="s">
        <v>424</v>
      </c>
      <c r="D192" s="9" t="s">
        <v>77</v>
      </c>
      <c r="E192" s="9" t="s">
        <v>27</v>
      </c>
      <c r="F192" s="10">
        <v>0</v>
      </c>
      <c r="G192" s="10">
        <v>511324.21</v>
      </c>
      <c r="H192" s="10">
        <v>462385.17</v>
      </c>
      <c r="I192" s="10">
        <v>0</v>
      </c>
    </row>
    <row r="193" spans="1:9" ht="74.099999999999994" customHeight="1" x14ac:dyDescent="0.45">
      <c r="A193" s="62">
        <v>191</v>
      </c>
      <c r="B193" s="53" t="s">
        <v>130</v>
      </c>
      <c r="C193" s="53" t="s">
        <v>304</v>
      </c>
      <c r="D193" s="9" t="s">
        <v>70</v>
      </c>
      <c r="E193" s="9" t="s">
        <v>39</v>
      </c>
      <c r="F193" s="10">
        <v>0</v>
      </c>
      <c r="G193" s="10">
        <v>1</v>
      </c>
      <c r="H193" s="10">
        <v>0</v>
      </c>
      <c r="I193" s="10">
        <v>0</v>
      </c>
    </row>
    <row r="194" spans="1:9" ht="74.099999999999994" customHeight="1" x14ac:dyDescent="0.45">
      <c r="A194" s="62">
        <v>192</v>
      </c>
      <c r="B194" s="53" t="s">
        <v>130</v>
      </c>
      <c r="C194" s="53" t="s">
        <v>305</v>
      </c>
      <c r="D194" s="9" t="s">
        <v>70</v>
      </c>
      <c r="E194" s="9" t="s">
        <v>39</v>
      </c>
      <c r="F194" s="10">
        <v>0</v>
      </c>
      <c r="G194" s="10">
        <v>1619100</v>
      </c>
      <c r="H194" s="10">
        <v>1586265.63</v>
      </c>
      <c r="I194" s="10">
        <v>0</v>
      </c>
    </row>
    <row r="195" spans="1:9" ht="74.099999999999994" customHeight="1" x14ac:dyDescent="0.45">
      <c r="A195" s="62">
        <v>193</v>
      </c>
      <c r="B195" s="53" t="s">
        <v>130</v>
      </c>
      <c r="C195" s="53" t="s">
        <v>629</v>
      </c>
      <c r="D195" s="9" t="s">
        <v>70</v>
      </c>
      <c r="E195" s="9" t="s">
        <v>39</v>
      </c>
      <c r="F195" s="10">
        <v>0</v>
      </c>
      <c r="G195" s="10">
        <v>1</v>
      </c>
      <c r="H195" s="10">
        <v>0</v>
      </c>
      <c r="I195" s="10">
        <v>0</v>
      </c>
    </row>
    <row r="196" spans="1:9" ht="74.099999999999994" customHeight="1" x14ac:dyDescent="0.45">
      <c r="A196" s="62">
        <v>194</v>
      </c>
      <c r="B196" s="53" t="s">
        <v>130</v>
      </c>
      <c r="C196" s="53" t="s">
        <v>306</v>
      </c>
      <c r="D196" s="9" t="s">
        <v>70</v>
      </c>
      <c r="E196" s="9" t="s">
        <v>39</v>
      </c>
      <c r="F196" s="10">
        <v>7712109</v>
      </c>
      <c r="G196" s="10">
        <v>7712109</v>
      </c>
      <c r="H196" s="10">
        <v>0</v>
      </c>
      <c r="I196" s="10">
        <v>7712109</v>
      </c>
    </row>
    <row r="197" spans="1:9" ht="74.099999999999994" customHeight="1" x14ac:dyDescent="0.45">
      <c r="A197" s="62">
        <v>195</v>
      </c>
      <c r="B197" s="53" t="s">
        <v>130</v>
      </c>
      <c r="C197" s="53" t="s">
        <v>630</v>
      </c>
      <c r="D197" s="9" t="s">
        <v>70</v>
      </c>
      <c r="E197" s="9" t="s">
        <v>39</v>
      </c>
      <c r="F197" s="10">
        <v>0</v>
      </c>
      <c r="G197" s="10">
        <v>1</v>
      </c>
      <c r="H197" s="10">
        <v>0</v>
      </c>
      <c r="I197" s="10">
        <v>0</v>
      </c>
    </row>
    <row r="198" spans="1:9" ht="74.099999999999994" customHeight="1" x14ac:dyDescent="0.45">
      <c r="A198" s="62">
        <v>196</v>
      </c>
      <c r="B198" s="53" t="s">
        <v>130</v>
      </c>
      <c r="C198" s="53" t="s">
        <v>307</v>
      </c>
      <c r="D198" s="9" t="s">
        <v>70</v>
      </c>
      <c r="E198" s="9" t="s">
        <v>39</v>
      </c>
      <c r="F198" s="10">
        <v>10553844</v>
      </c>
      <c r="G198" s="10">
        <v>10553844</v>
      </c>
      <c r="H198" s="10">
        <v>0</v>
      </c>
      <c r="I198" s="10">
        <v>10553844</v>
      </c>
    </row>
    <row r="199" spans="1:9" ht="74.099999999999994" customHeight="1" x14ac:dyDescent="0.45">
      <c r="A199" s="62">
        <v>197</v>
      </c>
      <c r="B199" s="53" t="s">
        <v>130</v>
      </c>
      <c r="C199" s="53" t="s">
        <v>308</v>
      </c>
      <c r="D199" s="9" t="s">
        <v>70</v>
      </c>
      <c r="E199" s="9" t="s">
        <v>39</v>
      </c>
      <c r="F199" s="10">
        <v>0</v>
      </c>
      <c r="G199" s="10">
        <v>1</v>
      </c>
      <c r="H199" s="10">
        <v>0</v>
      </c>
      <c r="I199" s="10">
        <v>0</v>
      </c>
    </row>
    <row r="200" spans="1:9" ht="74.099999999999994" customHeight="1" x14ac:dyDescent="0.45">
      <c r="A200" s="62">
        <v>198</v>
      </c>
      <c r="B200" s="53" t="s">
        <v>130</v>
      </c>
      <c r="C200" s="53" t="s">
        <v>309</v>
      </c>
      <c r="D200" s="9" t="s">
        <v>70</v>
      </c>
      <c r="E200" s="9" t="s">
        <v>39</v>
      </c>
      <c r="F200" s="10">
        <v>0</v>
      </c>
      <c r="G200" s="10">
        <v>1</v>
      </c>
      <c r="H200" s="10">
        <v>0</v>
      </c>
      <c r="I200" s="10">
        <v>0</v>
      </c>
    </row>
    <row r="201" spans="1:9" ht="74.099999999999994" customHeight="1" x14ac:dyDescent="0.45">
      <c r="A201" s="62">
        <v>199</v>
      </c>
      <c r="B201" s="53" t="s">
        <v>130</v>
      </c>
      <c r="C201" s="53" t="s">
        <v>310</v>
      </c>
      <c r="D201" s="9" t="s">
        <v>70</v>
      </c>
      <c r="E201" s="9" t="s">
        <v>39</v>
      </c>
      <c r="F201" s="10">
        <v>0</v>
      </c>
      <c r="G201" s="10">
        <v>1</v>
      </c>
      <c r="H201" s="10">
        <v>0</v>
      </c>
      <c r="I201" s="10">
        <v>0</v>
      </c>
    </row>
    <row r="202" spans="1:9" ht="74.099999999999994" customHeight="1" x14ac:dyDescent="0.45">
      <c r="A202" s="62">
        <v>200</v>
      </c>
      <c r="B202" s="53" t="s">
        <v>130</v>
      </c>
      <c r="C202" s="53" t="s">
        <v>311</v>
      </c>
      <c r="D202" s="9" t="s">
        <v>70</v>
      </c>
      <c r="E202" s="9" t="s">
        <v>39</v>
      </c>
      <c r="F202" s="10">
        <v>0</v>
      </c>
      <c r="G202" s="10">
        <v>1</v>
      </c>
      <c r="H202" s="10">
        <v>0</v>
      </c>
      <c r="I202" s="10">
        <v>0</v>
      </c>
    </row>
    <row r="203" spans="1:9" ht="74.099999999999994" customHeight="1" x14ac:dyDescent="0.45">
      <c r="A203" s="62">
        <v>201</v>
      </c>
      <c r="B203" s="53" t="s">
        <v>130</v>
      </c>
      <c r="C203" s="53" t="s">
        <v>312</v>
      </c>
      <c r="D203" s="9" t="s">
        <v>70</v>
      </c>
      <c r="E203" s="9" t="s">
        <v>39</v>
      </c>
      <c r="F203" s="10">
        <v>0</v>
      </c>
      <c r="G203" s="10">
        <v>1</v>
      </c>
      <c r="H203" s="10">
        <v>0</v>
      </c>
      <c r="I203" s="10">
        <v>0</v>
      </c>
    </row>
    <row r="204" spans="1:9" ht="74.099999999999994" customHeight="1" x14ac:dyDescent="0.45">
      <c r="A204" s="62">
        <v>202</v>
      </c>
      <c r="B204" s="53" t="s">
        <v>130</v>
      </c>
      <c r="C204" s="53" t="s">
        <v>313</v>
      </c>
      <c r="D204" s="9" t="s">
        <v>70</v>
      </c>
      <c r="E204" s="9" t="s">
        <v>39</v>
      </c>
      <c r="F204" s="10">
        <v>16320</v>
      </c>
      <c r="G204" s="10">
        <v>816000</v>
      </c>
      <c r="H204" s="10">
        <v>799680</v>
      </c>
      <c r="I204" s="10">
        <v>16320</v>
      </c>
    </row>
    <row r="205" spans="1:9" ht="74.099999999999994" customHeight="1" x14ac:dyDescent="0.45">
      <c r="A205" s="62">
        <v>203</v>
      </c>
      <c r="B205" s="53" t="s">
        <v>130</v>
      </c>
      <c r="C205" s="53" t="s">
        <v>631</v>
      </c>
      <c r="D205" s="9" t="s">
        <v>70</v>
      </c>
      <c r="E205" s="9" t="s">
        <v>39</v>
      </c>
      <c r="F205" s="10">
        <v>0</v>
      </c>
      <c r="G205" s="10">
        <v>1</v>
      </c>
      <c r="H205" s="10">
        <v>0</v>
      </c>
      <c r="I205" s="10">
        <v>0</v>
      </c>
    </row>
    <row r="206" spans="1:9" ht="74.099999999999994" customHeight="1" x14ac:dyDescent="0.45">
      <c r="A206" s="62">
        <v>204</v>
      </c>
      <c r="B206" s="53" t="s">
        <v>130</v>
      </c>
      <c r="C206" s="53" t="s">
        <v>506</v>
      </c>
      <c r="D206" s="9" t="s">
        <v>70</v>
      </c>
      <c r="E206" s="9" t="s">
        <v>39</v>
      </c>
      <c r="F206" s="10">
        <v>13045442.970000001</v>
      </c>
      <c r="G206" s="10">
        <v>35037431.770000003</v>
      </c>
      <c r="H206" s="10">
        <v>21991988.800000001</v>
      </c>
      <c r="I206" s="10">
        <v>13045442.970000001</v>
      </c>
    </row>
    <row r="207" spans="1:9" ht="74.099999999999994" customHeight="1" x14ac:dyDescent="0.45">
      <c r="A207" s="62">
        <v>205</v>
      </c>
      <c r="B207" s="53" t="s">
        <v>130</v>
      </c>
      <c r="C207" s="53" t="s">
        <v>632</v>
      </c>
      <c r="D207" s="9" t="s">
        <v>70</v>
      </c>
      <c r="E207" s="9" t="s">
        <v>39</v>
      </c>
      <c r="F207" s="10">
        <v>0</v>
      </c>
      <c r="G207" s="10">
        <v>1</v>
      </c>
      <c r="H207" s="10">
        <v>0</v>
      </c>
      <c r="I207" s="10">
        <v>0</v>
      </c>
    </row>
    <row r="208" spans="1:9" ht="74.099999999999994" customHeight="1" x14ac:dyDescent="0.45">
      <c r="A208" s="62">
        <v>206</v>
      </c>
      <c r="B208" s="53" t="s">
        <v>130</v>
      </c>
      <c r="C208" s="53" t="s">
        <v>314</v>
      </c>
      <c r="D208" s="9" t="s">
        <v>70</v>
      </c>
      <c r="E208" s="9" t="s">
        <v>39</v>
      </c>
      <c r="F208" s="10">
        <v>0</v>
      </c>
      <c r="G208" s="10">
        <v>1</v>
      </c>
      <c r="H208" s="10">
        <v>0</v>
      </c>
      <c r="I208" s="10">
        <v>0</v>
      </c>
    </row>
    <row r="209" spans="1:9" ht="74.099999999999994" customHeight="1" x14ac:dyDescent="0.45">
      <c r="A209" s="62">
        <v>207</v>
      </c>
      <c r="B209" s="53" t="s">
        <v>130</v>
      </c>
      <c r="C209" s="53" t="s">
        <v>315</v>
      </c>
      <c r="D209" s="9" t="s">
        <v>70</v>
      </c>
      <c r="E209" s="9" t="s">
        <v>39</v>
      </c>
      <c r="F209" s="10">
        <v>12874047</v>
      </c>
      <c r="G209" s="10">
        <v>12874047</v>
      </c>
      <c r="H209" s="10">
        <v>0</v>
      </c>
      <c r="I209" s="10">
        <v>12874047</v>
      </c>
    </row>
    <row r="210" spans="1:9" ht="74.099999999999994" customHeight="1" x14ac:dyDescent="0.45">
      <c r="A210" s="62">
        <v>208</v>
      </c>
      <c r="B210" s="53" t="s">
        <v>130</v>
      </c>
      <c r="C210" s="53" t="s">
        <v>316</v>
      </c>
      <c r="D210" s="9" t="s">
        <v>70</v>
      </c>
      <c r="E210" s="9" t="s">
        <v>39</v>
      </c>
      <c r="F210" s="10">
        <v>0</v>
      </c>
      <c r="G210" s="10">
        <v>1</v>
      </c>
      <c r="H210" s="10">
        <v>0</v>
      </c>
      <c r="I210" s="10">
        <v>0</v>
      </c>
    </row>
    <row r="211" spans="1:9" ht="74.099999999999994" customHeight="1" x14ac:dyDescent="0.45">
      <c r="A211" s="62">
        <v>209</v>
      </c>
      <c r="B211" s="53" t="s">
        <v>130</v>
      </c>
      <c r="C211" s="53" t="s">
        <v>330</v>
      </c>
      <c r="D211" s="9" t="s">
        <v>70</v>
      </c>
      <c r="E211" s="9" t="s">
        <v>27</v>
      </c>
      <c r="F211" s="10">
        <v>5389709.4699999997</v>
      </c>
      <c r="G211" s="10">
        <v>30509837</v>
      </c>
      <c r="H211" s="10">
        <v>16305638.5</v>
      </c>
      <c r="I211" s="10">
        <v>5389709.4699999997</v>
      </c>
    </row>
    <row r="212" spans="1:9" ht="74.099999999999994" customHeight="1" x14ac:dyDescent="0.45">
      <c r="A212" s="62">
        <v>210</v>
      </c>
      <c r="B212" s="53" t="s">
        <v>130</v>
      </c>
      <c r="C212" s="53" t="s">
        <v>317</v>
      </c>
      <c r="D212" s="9" t="s">
        <v>70</v>
      </c>
      <c r="E212" s="9" t="s">
        <v>27</v>
      </c>
      <c r="F212" s="10">
        <v>171342</v>
      </c>
      <c r="G212" s="10">
        <v>1713421</v>
      </c>
      <c r="H212" s="10">
        <v>63141.33</v>
      </c>
      <c r="I212" s="10">
        <v>0</v>
      </c>
    </row>
    <row r="213" spans="1:9" ht="74.099999999999994" customHeight="1" x14ac:dyDescent="0.45">
      <c r="A213" s="62">
        <v>211</v>
      </c>
      <c r="B213" s="53" t="s">
        <v>130</v>
      </c>
      <c r="C213" s="53" t="s">
        <v>331</v>
      </c>
      <c r="D213" s="9" t="s">
        <v>70</v>
      </c>
      <c r="E213" s="9" t="s">
        <v>27</v>
      </c>
      <c r="F213" s="10">
        <v>2007000</v>
      </c>
      <c r="G213" s="10">
        <v>22288000</v>
      </c>
      <c r="H213" s="10">
        <v>7317.89</v>
      </c>
      <c r="I213" s="10">
        <v>596272.9</v>
      </c>
    </row>
    <row r="214" spans="1:9" ht="74.099999999999994" customHeight="1" x14ac:dyDescent="0.45">
      <c r="A214" s="62">
        <v>212</v>
      </c>
      <c r="B214" s="53" t="s">
        <v>130</v>
      </c>
      <c r="C214" s="53" t="s">
        <v>318</v>
      </c>
      <c r="D214" s="9" t="s">
        <v>70</v>
      </c>
      <c r="E214" s="9" t="s">
        <v>27</v>
      </c>
      <c r="F214" s="10">
        <v>3892000</v>
      </c>
      <c r="G214" s="10">
        <v>38920000</v>
      </c>
      <c r="H214" s="10">
        <v>3514.51</v>
      </c>
      <c r="I214" s="10">
        <v>184304.2</v>
      </c>
    </row>
    <row r="215" spans="1:9" ht="74.099999999999994" customHeight="1" x14ac:dyDescent="0.45">
      <c r="A215" s="62">
        <v>213</v>
      </c>
      <c r="B215" s="53" t="s">
        <v>130</v>
      </c>
      <c r="C215" s="53" t="s">
        <v>319</v>
      </c>
      <c r="D215" s="9" t="s">
        <v>70</v>
      </c>
      <c r="E215" s="9" t="s">
        <v>27</v>
      </c>
      <c r="F215" s="10">
        <v>342684</v>
      </c>
      <c r="G215" s="10">
        <v>3426843</v>
      </c>
      <c r="H215" s="10">
        <v>63141.32</v>
      </c>
      <c r="I215" s="10">
        <v>0</v>
      </c>
    </row>
    <row r="216" spans="1:9" ht="74.099999999999994" customHeight="1" x14ac:dyDescent="0.45">
      <c r="A216" s="62">
        <v>214</v>
      </c>
      <c r="B216" s="53" t="s">
        <v>130</v>
      </c>
      <c r="C216" s="53" t="s">
        <v>320</v>
      </c>
      <c r="D216" s="9" t="s">
        <v>70</v>
      </c>
      <c r="E216" s="9" t="s">
        <v>27</v>
      </c>
      <c r="F216" s="10">
        <v>2080000</v>
      </c>
      <c r="G216" s="10">
        <v>18347820</v>
      </c>
      <c r="H216" s="10">
        <v>78824</v>
      </c>
      <c r="I216" s="10">
        <v>741740.96</v>
      </c>
    </row>
    <row r="217" spans="1:9" ht="74.099999999999994" customHeight="1" x14ac:dyDescent="0.45">
      <c r="A217" s="62">
        <v>215</v>
      </c>
      <c r="B217" s="53" t="s">
        <v>130</v>
      </c>
      <c r="C217" s="53" t="s">
        <v>321</v>
      </c>
      <c r="D217" s="9" t="s">
        <v>70</v>
      </c>
      <c r="E217" s="9" t="s">
        <v>27</v>
      </c>
      <c r="F217" s="10">
        <v>1800000</v>
      </c>
      <c r="G217" s="10">
        <v>20285144</v>
      </c>
      <c r="H217" s="10">
        <v>0</v>
      </c>
      <c r="I217" s="10">
        <v>70484.7</v>
      </c>
    </row>
    <row r="218" spans="1:9" ht="74.099999999999994" customHeight="1" x14ac:dyDescent="0.45">
      <c r="A218" s="62">
        <v>216</v>
      </c>
      <c r="B218" s="53" t="s">
        <v>130</v>
      </c>
      <c r="C218" s="53" t="s">
        <v>322</v>
      </c>
      <c r="D218" s="9" t="s">
        <v>70</v>
      </c>
      <c r="E218" s="9" t="s">
        <v>27</v>
      </c>
      <c r="F218" s="10">
        <v>1573880</v>
      </c>
      <c r="G218" s="10">
        <v>15738800</v>
      </c>
      <c r="H218" s="10">
        <v>0</v>
      </c>
      <c r="I218" s="10">
        <v>104476.26</v>
      </c>
    </row>
    <row r="219" spans="1:9" ht="74.099999999999994" customHeight="1" x14ac:dyDescent="0.45">
      <c r="A219" s="62">
        <v>217</v>
      </c>
      <c r="B219" s="53" t="s">
        <v>130</v>
      </c>
      <c r="C219" s="53" t="s">
        <v>323</v>
      </c>
      <c r="D219" s="9" t="s">
        <v>70</v>
      </c>
      <c r="E219" s="9" t="s">
        <v>27</v>
      </c>
      <c r="F219" s="10">
        <v>10503634.460000001</v>
      </c>
      <c r="G219" s="10">
        <v>10635182</v>
      </c>
      <c r="H219" s="10">
        <v>131547.23000000001</v>
      </c>
      <c r="I219" s="10">
        <v>10503634.460000001</v>
      </c>
    </row>
    <row r="220" spans="1:9" ht="74.099999999999994" customHeight="1" x14ac:dyDescent="0.45">
      <c r="A220" s="62">
        <v>218</v>
      </c>
      <c r="B220" s="53" t="s">
        <v>130</v>
      </c>
      <c r="C220" s="53" t="s">
        <v>505</v>
      </c>
      <c r="D220" s="9" t="s">
        <v>70</v>
      </c>
      <c r="E220" s="9" t="s">
        <v>27</v>
      </c>
      <c r="F220" s="10">
        <v>2183800</v>
      </c>
      <c r="G220" s="10">
        <v>6217400</v>
      </c>
      <c r="H220" s="10">
        <v>64922.65</v>
      </c>
      <c r="I220" s="10">
        <v>1470154.45</v>
      </c>
    </row>
    <row r="221" spans="1:9" ht="74.099999999999994" customHeight="1" x14ac:dyDescent="0.45">
      <c r="A221" s="62">
        <v>219</v>
      </c>
      <c r="B221" s="53" t="s">
        <v>130</v>
      </c>
      <c r="C221" s="53" t="s">
        <v>326</v>
      </c>
      <c r="D221" s="9" t="s">
        <v>70</v>
      </c>
      <c r="E221" s="9" t="s">
        <v>27</v>
      </c>
      <c r="F221" s="10">
        <v>988053</v>
      </c>
      <c r="G221" s="10">
        <v>2414178</v>
      </c>
      <c r="H221" s="10">
        <v>62140.69</v>
      </c>
      <c r="I221" s="10">
        <v>0</v>
      </c>
    </row>
    <row r="222" spans="1:9" ht="74.099999999999994" customHeight="1" x14ac:dyDescent="0.45">
      <c r="A222" s="62">
        <v>220</v>
      </c>
      <c r="B222" s="53" t="s">
        <v>130</v>
      </c>
      <c r="C222" s="53" t="s">
        <v>507</v>
      </c>
      <c r="D222" s="9" t="s">
        <v>70</v>
      </c>
      <c r="E222" s="9" t="s">
        <v>27</v>
      </c>
      <c r="F222" s="10">
        <v>2183800</v>
      </c>
      <c r="G222" s="10">
        <v>6329400</v>
      </c>
      <c r="H222" s="10">
        <v>61922.65</v>
      </c>
      <c r="I222" s="10">
        <v>10846.56</v>
      </c>
    </row>
    <row r="223" spans="1:9" ht="74.099999999999994" customHeight="1" x14ac:dyDescent="0.45">
      <c r="A223" s="62">
        <v>221</v>
      </c>
      <c r="B223" s="53" t="s">
        <v>130</v>
      </c>
      <c r="C223" s="53" t="s">
        <v>327</v>
      </c>
      <c r="D223" s="9" t="s">
        <v>70</v>
      </c>
      <c r="E223" s="9" t="s">
        <v>27</v>
      </c>
      <c r="F223" s="10">
        <v>3155118</v>
      </c>
      <c r="G223" s="10">
        <v>3350200</v>
      </c>
      <c r="H223" s="10">
        <v>68986</v>
      </c>
      <c r="I223" s="10">
        <v>2853721.07</v>
      </c>
    </row>
    <row r="224" spans="1:9" ht="74.099999999999994" customHeight="1" x14ac:dyDescent="0.45">
      <c r="A224" s="62">
        <v>222</v>
      </c>
      <c r="B224" s="53" t="s">
        <v>130</v>
      </c>
      <c r="C224" s="53" t="s">
        <v>508</v>
      </c>
      <c r="D224" s="9" t="s">
        <v>70</v>
      </c>
      <c r="E224" s="9" t="s">
        <v>27</v>
      </c>
      <c r="F224" s="10">
        <v>5000000</v>
      </c>
      <c r="G224" s="10">
        <v>13020000</v>
      </c>
      <c r="H224" s="10">
        <v>83380.69</v>
      </c>
      <c r="I224" s="10">
        <v>4774260.6399999997</v>
      </c>
    </row>
    <row r="225" spans="1:9" ht="74.099999999999994" customHeight="1" x14ac:dyDescent="0.45">
      <c r="A225" s="62">
        <v>223</v>
      </c>
      <c r="B225" s="53" t="s">
        <v>130</v>
      </c>
      <c r="C225" s="53" t="s">
        <v>332</v>
      </c>
      <c r="D225" s="9" t="s">
        <v>70</v>
      </c>
      <c r="E225" s="9" t="s">
        <v>52</v>
      </c>
      <c r="F225" s="10">
        <v>1736491</v>
      </c>
      <c r="G225" s="10">
        <v>3276000</v>
      </c>
      <c r="H225" s="10">
        <v>0</v>
      </c>
      <c r="I225" s="10">
        <v>0</v>
      </c>
    </row>
    <row r="226" spans="1:9" ht="74.099999999999994" customHeight="1" x14ac:dyDescent="0.45">
      <c r="A226" s="62">
        <v>224</v>
      </c>
      <c r="B226" s="53" t="s">
        <v>130</v>
      </c>
      <c r="C226" s="53" t="s">
        <v>633</v>
      </c>
      <c r="D226" s="9" t="s">
        <v>70</v>
      </c>
      <c r="E226" s="9" t="s">
        <v>52</v>
      </c>
      <c r="F226" s="10">
        <v>3449250</v>
      </c>
      <c r="G226" s="10">
        <v>34492500</v>
      </c>
      <c r="H226" s="10">
        <v>0</v>
      </c>
      <c r="I226" s="10">
        <v>175713.8</v>
      </c>
    </row>
    <row r="227" spans="1:9" ht="74.099999999999994" customHeight="1" x14ac:dyDescent="0.45">
      <c r="A227" s="62">
        <v>225</v>
      </c>
      <c r="B227" s="53" t="s">
        <v>130</v>
      </c>
      <c r="C227" s="53" t="s">
        <v>509</v>
      </c>
      <c r="D227" s="9" t="s">
        <v>70</v>
      </c>
      <c r="E227" s="9" t="s">
        <v>143</v>
      </c>
      <c r="F227" s="10">
        <v>3015000</v>
      </c>
      <c r="G227" s="10">
        <v>30150000</v>
      </c>
      <c r="H227" s="10">
        <v>0</v>
      </c>
      <c r="I227" s="10">
        <v>0</v>
      </c>
    </row>
    <row r="228" spans="1:9" ht="74.099999999999994" customHeight="1" x14ac:dyDescent="0.45">
      <c r="A228" s="62">
        <v>226</v>
      </c>
      <c r="B228" s="53" t="s">
        <v>130</v>
      </c>
      <c r="C228" s="53" t="s">
        <v>510</v>
      </c>
      <c r="D228" s="9" t="s">
        <v>70</v>
      </c>
      <c r="E228" s="9" t="s">
        <v>143</v>
      </c>
      <c r="F228" s="10">
        <v>3855000</v>
      </c>
      <c r="G228" s="10">
        <v>38550000</v>
      </c>
      <c r="H228" s="10">
        <v>0</v>
      </c>
      <c r="I228" s="10">
        <v>0</v>
      </c>
    </row>
    <row r="229" spans="1:9" ht="74.099999999999994" customHeight="1" x14ac:dyDescent="0.45">
      <c r="A229" s="62">
        <v>227</v>
      </c>
      <c r="B229" s="53" t="s">
        <v>130</v>
      </c>
      <c r="C229" s="53" t="s">
        <v>333</v>
      </c>
      <c r="D229" s="9" t="s">
        <v>70</v>
      </c>
      <c r="E229" s="9" t="s">
        <v>143</v>
      </c>
      <c r="F229" s="10">
        <v>3840000</v>
      </c>
      <c r="G229" s="10">
        <v>38400000</v>
      </c>
      <c r="H229" s="10">
        <v>0</v>
      </c>
      <c r="I229" s="10">
        <v>0</v>
      </c>
    </row>
    <row r="230" spans="1:9" ht="74.099999999999994" customHeight="1" x14ac:dyDescent="0.45">
      <c r="A230" s="62">
        <v>228</v>
      </c>
      <c r="B230" s="53" t="s">
        <v>130</v>
      </c>
      <c r="C230" s="53" t="s">
        <v>511</v>
      </c>
      <c r="D230" s="9" t="s">
        <v>70</v>
      </c>
      <c r="E230" s="9" t="s">
        <v>143</v>
      </c>
      <c r="F230" s="10">
        <v>5000000</v>
      </c>
      <c r="G230" s="10">
        <v>9768000</v>
      </c>
      <c r="H230" s="10">
        <v>0</v>
      </c>
      <c r="I230" s="10">
        <v>0</v>
      </c>
    </row>
    <row r="231" spans="1:9" ht="74.099999999999994" customHeight="1" x14ac:dyDescent="0.45">
      <c r="A231" s="62">
        <v>229</v>
      </c>
      <c r="B231" s="53" t="s">
        <v>130</v>
      </c>
      <c r="C231" s="53" t="s">
        <v>334</v>
      </c>
      <c r="D231" s="9" t="s">
        <v>70</v>
      </c>
      <c r="E231" s="9" t="s">
        <v>143</v>
      </c>
      <c r="F231" s="10">
        <v>2840000</v>
      </c>
      <c r="G231" s="10">
        <v>28400000</v>
      </c>
      <c r="H231" s="10">
        <v>0</v>
      </c>
      <c r="I231" s="10">
        <v>0</v>
      </c>
    </row>
    <row r="232" spans="1:9" ht="74.099999999999994" customHeight="1" x14ac:dyDescent="0.45">
      <c r="A232" s="62">
        <v>230</v>
      </c>
      <c r="B232" s="53" t="s">
        <v>130</v>
      </c>
      <c r="C232" s="53" t="s">
        <v>512</v>
      </c>
      <c r="D232" s="9" t="s">
        <v>70</v>
      </c>
      <c r="E232" s="9" t="s">
        <v>143</v>
      </c>
      <c r="F232" s="10">
        <v>1120500</v>
      </c>
      <c r="G232" s="10">
        <v>11205000</v>
      </c>
      <c r="H232" s="10">
        <v>0</v>
      </c>
      <c r="I232" s="10">
        <v>0</v>
      </c>
    </row>
    <row r="233" spans="1:9" ht="74.099999999999994" customHeight="1" x14ac:dyDescent="0.45">
      <c r="A233" s="62">
        <v>231</v>
      </c>
      <c r="B233" s="53" t="s">
        <v>130</v>
      </c>
      <c r="C233" s="53" t="s">
        <v>335</v>
      </c>
      <c r="D233" s="9" t="s">
        <v>70</v>
      </c>
      <c r="E233" s="9" t="s">
        <v>143</v>
      </c>
      <c r="F233" s="10">
        <v>8340000</v>
      </c>
      <c r="G233" s="10">
        <v>83400000</v>
      </c>
      <c r="H233" s="10">
        <v>0</v>
      </c>
      <c r="I233" s="10">
        <v>0</v>
      </c>
    </row>
    <row r="234" spans="1:9" ht="74.099999999999994" customHeight="1" x14ac:dyDescent="0.45">
      <c r="A234" s="62">
        <v>232</v>
      </c>
      <c r="B234" s="53" t="s">
        <v>130</v>
      </c>
      <c r="C234" s="53" t="s">
        <v>513</v>
      </c>
      <c r="D234" s="9" t="s">
        <v>70</v>
      </c>
      <c r="E234" s="9" t="s">
        <v>143</v>
      </c>
      <c r="F234" s="10">
        <v>153750</v>
      </c>
      <c r="G234" s="10">
        <v>1537500</v>
      </c>
      <c r="H234" s="10">
        <v>0</v>
      </c>
      <c r="I234" s="10">
        <v>0</v>
      </c>
    </row>
    <row r="235" spans="1:9" ht="74.099999999999994" customHeight="1" x14ac:dyDescent="0.45">
      <c r="A235" s="62">
        <v>233</v>
      </c>
      <c r="B235" s="53" t="s">
        <v>130</v>
      </c>
      <c r="C235" s="53" t="s">
        <v>514</v>
      </c>
      <c r="D235" s="9" t="s">
        <v>70</v>
      </c>
      <c r="E235" s="9" t="s">
        <v>143</v>
      </c>
      <c r="F235" s="10">
        <v>1171500</v>
      </c>
      <c r="G235" s="10">
        <v>11715000</v>
      </c>
      <c r="H235" s="10">
        <v>0</v>
      </c>
      <c r="I235" s="10">
        <v>0</v>
      </c>
    </row>
    <row r="236" spans="1:9" ht="74.099999999999994" customHeight="1" x14ac:dyDescent="0.45">
      <c r="A236" s="62">
        <v>234</v>
      </c>
      <c r="B236" s="53" t="s">
        <v>130</v>
      </c>
      <c r="C236" s="53" t="s">
        <v>515</v>
      </c>
      <c r="D236" s="9" t="s">
        <v>70</v>
      </c>
      <c r="E236" s="9" t="s">
        <v>143</v>
      </c>
      <c r="F236" s="10">
        <v>1846500</v>
      </c>
      <c r="G236" s="10">
        <v>18465000</v>
      </c>
      <c r="H236" s="10">
        <v>0</v>
      </c>
      <c r="I236" s="10">
        <v>0</v>
      </c>
    </row>
    <row r="237" spans="1:9" ht="74.099999999999994" customHeight="1" x14ac:dyDescent="0.45">
      <c r="A237" s="62">
        <v>235</v>
      </c>
      <c r="B237" s="53" t="s">
        <v>130</v>
      </c>
      <c r="C237" s="53" t="s">
        <v>516</v>
      </c>
      <c r="D237" s="9" t="s">
        <v>70</v>
      </c>
      <c r="E237" s="9" t="s">
        <v>143</v>
      </c>
      <c r="F237" s="10">
        <v>171000</v>
      </c>
      <c r="G237" s="10">
        <v>1710000</v>
      </c>
      <c r="H237" s="10">
        <v>0</v>
      </c>
      <c r="I237" s="10">
        <v>0</v>
      </c>
    </row>
    <row r="238" spans="1:9" ht="74.099999999999994" customHeight="1" x14ac:dyDescent="0.45">
      <c r="A238" s="62">
        <v>236</v>
      </c>
      <c r="B238" s="53" t="s">
        <v>130</v>
      </c>
      <c r="C238" s="53" t="s">
        <v>517</v>
      </c>
      <c r="D238" s="9" t="s">
        <v>70</v>
      </c>
      <c r="E238" s="9" t="s">
        <v>143</v>
      </c>
      <c r="F238" s="10">
        <v>5000000</v>
      </c>
      <c r="G238" s="10">
        <v>7832000</v>
      </c>
      <c r="H238" s="10">
        <v>0</v>
      </c>
      <c r="I238" s="10">
        <v>0</v>
      </c>
    </row>
    <row r="239" spans="1:9" ht="74.099999999999994" customHeight="1" x14ac:dyDescent="0.45">
      <c r="A239" s="62">
        <v>237</v>
      </c>
      <c r="B239" s="53" t="s">
        <v>130</v>
      </c>
      <c r="C239" s="53" t="s">
        <v>518</v>
      </c>
      <c r="D239" s="9" t="s">
        <v>70</v>
      </c>
      <c r="E239" s="9" t="s">
        <v>143</v>
      </c>
      <c r="F239" s="10">
        <v>1846500</v>
      </c>
      <c r="G239" s="10">
        <v>18465000</v>
      </c>
      <c r="H239" s="10">
        <v>0</v>
      </c>
      <c r="I239" s="10">
        <v>0</v>
      </c>
    </row>
    <row r="240" spans="1:9" ht="74.099999999999994" customHeight="1" x14ac:dyDescent="0.45">
      <c r="A240" s="62">
        <v>238</v>
      </c>
      <c r="B240" s="53" t="s">
        <v>130</v>
      </c>
      <c r="C240" s="53" t="s">
        <v>519</v>
      </c>
      <c r="D240" s="9" t="s">
        <v>70</v>
      </c>
      <c r="E240" s="9" t="s">
        <v>143</v>
      </c>
      <c r="F240" s="10">
        <v>5000000</v>
      </c>
      <c r="G240" s="10">
        <v>18465000</v>
      </c>
      <c r="H240" s="10">
        <v>0</v>
      </c>
      <c r="I240" s="10">
        <v>0</v>
      </c>
    </row>
    <row r="241" spans="1:9" ht="74.099999999999994" customHeight="1" x14ac:dyDescent="0.45">
      <c r="A241" s="62">
        <v>239</v>
      </c>
      <c r="B241" s="53" t="s">
        <v>130</v>
      </c>
      <c r="C241" s="53" t="s">
        <v>520</v>
      </c>
      <c r="D241" s="9" t="s">
        <v>70</v>
      </c>
      <c r="E241" s="9" t="s">
        <v>143</v>
      </c>
      <c r="F241" s="10">
        <v>1120500</v>
      </c>
      <c r="G241" s="10">
        <v>11205000</v>
      </c>
      <c r="H241" s="10">
        <v>0</v>
      </c>
      <c r="I241" s="10">
        <v>0</v>
      </c>
    </row>
    <row r="242" spans="1:9" ht="74.099999999999994" customHeight="1" x14ac:dyDescent="0.45">
      <c r="A242" s="62">
        <v>240</v>
      </c>
      <c r="B242" s="53" t="s">
        <v>130</v>
      </c>
      <c r="C242" s="53" t="s">
        <v>521</v>
      </c>
      <c r="D242" s="9" t="s">
        <v>70</v>
      </c>
      <c r="E242" s="9" t="s">
        <v>143</v>
      </c>
      <c r="F242" s="10">
        <v>5000000</v>
      </c>
      <c r="G242" s="10">
        <v>7832000</v>
      </c>
      <c r="H242" s="10">
        <v>0</v>
      </c>
      <c r="I242" s="10">
        <v>0</v>
      </c>
    </row>
    <row r="243" spans="1:9" ht="74.099999999999994" customHeight="1" x14ac:dyDescent="0.45">
      <c r="A243" s="62">
        <v>241</v>
      </c>
      <c r="B243" s="53" t="s">
        <v>130</v>
      </c>
      <c r="C243" s="53" t="s">
        <v>522</v>
      </c>
      <c r="D243" s="9" t="s">
        <v>70</v>
      </c>
      <c r="E243" s="9" t="s">
        <v>143</v>
      </c>
      <c r="F243" s="10">
        <v>171000</v>
      </c>
      <c r="G243" s="10">
        <v>1710000</v>
      </c>
      <c r="H243" s="10">
        <v>0</v>
      </c>
      <c r="I243" s="10">
        <v>0</v>
      </c>
    </row>
    <row r="244" spans="1:9" ht="74.099999999999994" customHeight="1" x14ac:dyDescent="0.45">
      <c r="A244" s="62">
        <v>242</v>
      </c>
      <c r="B244" s="53" t="s">
        <v>130</v>
      </c>
      <c r="C244" s="53" t="s">
        <v>336</v>
      </c>
      <c r="D244" s="9" t="s">
        <v>70</v>
      </c>
      <c r="E244" s="9" t="s">
        <v>143</v>
      </c>
      <c r="F244" s="10">
        <v>6480000</v>
      </c>
      <c r="G244" s="10">
        <v>64800000</v>
      </c>
      <c r="H244" s="10">
        <v>0</v>
      </c>
      <c r="I244" s="10">
        <v>0</v>
      </c>
    </row>
    <row r="245" spans="1:9" ht="74.099999999999994" customHeight="1" x14ac:dyDescent="0.45">
      <c r="A245" s="62">
        <v>243</v>
      </c>
      <c r="B245" s="53" t="s">
        <v>130</v>
      </c>
      <c r="C245" s="53" t="s">
        <v>634</v>
      </c>
      <c r="D245" s="9" t="s">
        <v>70</v>
      </c>
      <c r="E245" s="9" t="s">
        <v>143</v>
      </c>
      <c r="F245" s="10">
        <v>5000000</v>
      </c>
      <c r="G245" s="10">
        <v>9768000</v>
      </c>
      <c r="H245" s="10">
        <v>0</v>
      </c>
      <c r="I245" s="10">
        <v>0</v>
      </c>
    </row>
    <row r="246" spans="1:9" ht="74.099999999999994" customHeight="1" x14ac:dyDescent="0.45">
      <c r="A246" s="62">
        <v>244</v>
      </c>
      <c r="B246" s="53" t="s">
        <v>130</v>
      </c>
      <c r="C246" s="53" t="s">
        <v>635</v>
      </c>
      <c r="D246" s="9" t="s">
        <v>70</v>
      </c>
      <c r="E246" s="9" t="s">
        <v>143</v>
      </c>
      <c r="F246" s="10">
        <v>640000</v>
      </c>
      <c r="G246" s="10">
        <v>6400000</v>
      </c>
      <c r="H246" s="10">
        <v>0</v>
      </c>
      <c r="I246" s="10">
        <v>0</v>
      </c>
    </row>
    <row r="247" spans="1:9" ht="74.099999999999994" customHeight="1" x14ac:dyDescent="0.45">
      <c r="A247" s="62">
        <v>245</v>
      </c>
      <c r="B247" s="53" t="s">
        <v>130</v>
      </c>
      <c r="C247" s="53" t="s">
        <v>523</v>
      </c>
      <c r="D247" s="9" t="s">
        <v>70</v>
      </c>
      <c r="E247" s="9" t="s">
        <v>143</v>
      </c>
      <c r="F247" s="10">
        <v>171000</v>
      </c>
      <c r="G247" s="10">
        <v>1710000</v>
      </c>
      <c r="H247" s="10">
        <v>0</v>
      </c>
      <c r="I247" s="10">
        <v>0</v>
      </c>
    </row>
    <row r="248" spans="1:9" ht="74.099999999999994" customHeight="1" x14ac:dyDescent="0.45">
      <c r="A248" s="62">
        <v>246</v>
      </c>
      <c r="B248" s="53" t="s">
        <v>130</v>
      </c>
      <c r="C248" s="53" t="s">
        <v>524</v>
      </c>
      <c r="D248" s="9" t="s">
        <v>70</v>
      </c>
      <c r="E248" s="9" t="s">
        <v>143</v>
      </c>
      <c r="F248" s="10">
        <v>1846500</v>
      </c>
      <c r="G248" s="10">
        <v>18465000</v>
      </c>
      <c r="H248" s="10">
        <v>0</v>
      </c>
      <c r="I248" s="10">
        <v>0</v>
      </c>
    </row>
    <row r="249" spans="1:9" ht="74.099999999999994" customHeight="1" x14ac:dyDescent="0.45">
      <c r="A249" s="62">
        <v>247</v>
      </c>
      <c r="B249" s="53" t="s">
        <v>130</v>
      </c>
      <c r="C249" s="53" t="s">
        <v>525</v>
      </c>
      <c r="D249" s="9" t="s">
        <v>70</v>
      </c>
      <c r="E249" s="9" t="s">
        <v>143</v>
      </c>
      <c r="F249" s="10">
        <v>171000</v>
      </c>
      <c r="G249" s="10">
        <v>1710000</v>
      </c>
      <c r="H249" s="10">
        <v>0</v>
      </c>
      <c r="I249" s="10">
        <v>0</v>
      </c>
    </row>
    <row r="250" spans="1:9" ht="74.099999999999994" customHeight="1" x14ac:dyDescent="0.45">
      <c r="A250" s="62">
        <v>248</v>
      </c>
      <c r="B250" s="53" t="s">
        <v>130</v>
      </c>
      <c r="C250" s="53" t="s">
        <v>526</v>
      </c>
      <c r="D250" s="9" t="s">
        <v>70</v>
      </c>
      <c r="E250" s="9" t="s">
        <v>143</v>
      </c>
      <c r="F250" s="10">
        <v>171000</v>
      </c>
      <c r="G250" s="10">
        <v>1710000</v>
      </c>
      <c r="H250" s="10">
        <v>0</v>
      </c>
      <c r="I250" s="10">
        <v>0</v>
      </c>
    </row>
    <row r="251" spans="1:9" ht="74.099999999999994" customHeight="1" x14ac:dyDescent="0.45">
      <c r="A251" s="62">
        <v>249</v>
      </c>
      <c r="B251" s="53" t="s">
        <v>130</v>
      </c>
      <c r="C251" s="53" t="s">
        <v>527</v>
      </c>
      <c r="D251" s="9" t="s">
        <v>70</v>
      </c>
      <c r="E251" s="9" t="s">
        <v>143</v>
      </c>
      <c r="F251" s="10">
        <v>1120500</v>
      </c>
      <c r="G251" s="10">
        <v>11205000</v>
      </c>
      <c r="H251" s="10">
        <v>0</v>
      </c>
      <c r="I251" s="10">
        <v>0</v>
      </c>
    </row>
    <row r="252" spans="1:9" ht="74.099999999999994" customHeight="1" x14ac:dyDescent="0.45">
      <c r="A252" s="62">
        <v>250</v>
      </c>
      <c r="B252" s="53" t="s">
        <v>130</v>
      </c>
      <c r="C252" s="53" t="s">
        <v>636</v>
      </c>
      <c r="D252" s="9" t="s">
        <v>70</v>
      </c>
      <c r="E252" s="9" t="s">
        <v>143</v>
      </c>
      <c r="F252" s="10">
        <v>1000000</v>
      </c>
      <c r="G252" s="10">
        <v>1360000</v>
      </c>
      <c r="H252" s="10">
        <v>0</v>
      </c>
      <c r="I252" s="10">
        <v>0</v>
      </c>
    </row>
    <row r="253" spans="1:9" ht="74.099999999999994" customHeight="1" x14ac:dyDescent="0.45">
      <c r="A253" s="62">
        <v>251</v>
      </c>
      <c r="B253" s="53" t="s">
        <v>130</v>
      </c>
      <c r="C253" s="53" t="s">
        <v>637</v>
      </c>
      <c r="D253" s="9" t="s">
        <v>70</v>
      </c>
      <c r="E253" s="9" t="s">
        <v>143</v>
      </c>
      <c r="F253" s="10">
        <v>580000</v>
      </c>
      <c r="G253" s="10">
        <v>5800000</v>
      </c>
      <c r="H253" s="10">
        <v>0</v>
      </c>
      <c r="I253" s="10">
        <v>0</v>
      </c>
    </row>
    <row r="254" spans="1:9" ht="74.099999999999994" customHeight="1" x14ac:dyDescent="0.45">
      <c r="A254" s="62">
        <v>252</v>
      </c>
      <c r="B254" s="53" t="s">
        <v>130</v>
      </c>
      <c r="C254" s="53" t="s">
        <v>528</v>
      </c>
      <c r="D254" s="9" t="s">
        <v>70</v>
      </c>
      <c r="E254" s="9" t="s">
        <v>143</v>
      </c>
      <c r="F254" s="10">
        <v>1120500</v>
      </c>
      <c r="G254" s="10">
        <v>11205000</v>
      </c>
      <c r="H254" s="10">
        <v>0</v>
      </c>
      <c r="I254" s="10">
        <v>0</v>
      </c>
    </row>
    <row r="255" spans="1:9" ht="74.099999999999994" customHeight="1" x14ac:dyDescent="0.45">
      <c r="A255" s="62">
        <v>253</v>
      </c>
      <c r="B255" s="53" t="s">
        <v>130</v>
      </c>
      <c r="C255" s="53" t="s">
        <v>529</v>
      </c>
      <c r="D255" s="9" t="s">
        <v>70</v>
      </c>
      <c r="E255" s="9" t="s">
        <v>143</v>
      </c>
      <c r="F255" s="10">
        <v>4654501</v>
      </c>
      <c r="G255" s="10">
        <v>46545000</v>
      </c>
      <c r="H255" s="10">
        <v>0</v>
      </c>
      <c r="I255" s="10">
        <v>0</v>
      </c>
    </row>
    <row r="256" spans="1:9" ht="74.099999999999994" customHeight="1" x14ac:dyDescent="0.45">
      <c r="A256" s="62">
        <v>254</v>
      </c>
      <c r="B256" s="53" t="s">
        <v>130</v>
      </c>
      <c r="C256" s="53" t="s">
        <v>530</v>
      </c>
      <c r="D256" s="9" t="s">
        <v>70</v>
      </c>
      <c r="E256" s="9" t="s">
        <v>143</v>
      </c>
      <c r="F256" s="10">
        <v>640000</v>
      </c>
      <c r="G256" s="10">
        <v>6400000</v>
      </c>
      <c r="H256" s="10">
        <v>0</v>
      </c>
      <c r="I256" s="10">
        <v>0</v>
      </c>
    </row>
    <row r="257" spans="1:9" ht="74.099999999999994" customHeight="1" x14ac:dyDescent="0.45">
      <c r="A257" s="62">
        <v>255</v>
      </c>
      <c r="B257" s="53" t="s">
        <v>130</v>
      </c>
      <c r="C257" s="53" t="s">
        <v>531</v>
      </c>
      <c r="D257" s="9" t="s">
        <v>70</v>
      </c>
      <c r="E257" s="9" t="s">
        <v>143</v>
      </c>
      <c r="F257" s="10">
        <v>5000000</v>
      </c>
      <c r="G257" s="10">
        <v>9768000</v>
      </c>
      <c r="H257" s="10">
        <v>0</v>
      </c>
      <c r="I257" s="10">
        <v>0</v>
      </c>
    </row>
    <row r="258" spans="1:9" ht="74.099999999999994" customHeight="1" x14ac:dyDescent="0.45">
      <c r="A258" s="62">
        <v>256</v>
      </c>
      <c r="B258" s="53" t="s">
        <v>130</v>
      </c>
      <c r="C258" s="53" t="s">
        <v>532</v>
      </c>
      <c r="D258" s="9" t="s">
        <v>70</v>
      </c>
      <c r="E258" s="9" t="s">
        <v>143</v>
      </c>
      <c r="F258" s="10">
        <v>164000</v>
      </c>
      <c r="G258" s="10">
        <v>1640000</v>
      </c>
      <c r="H258" s="10">
        <v>0</v>
      </c>
      <c r="I258" s="10">
        <v>0</v>
      </c>
    </row>
    <row r="259" spans="1:9" ht="74.099999999999994" customHeight="1" x14ac:dyDescent="0.45">
      <c r="A259" s="62">
        <v>257</v>
      </c>
      <c r="B259" s="53" t="s">
        <v>130</v>
      </c>
      <c r="C259" s="53" t="s">
        <v>533</v>
      </c>
      <c r="D259" s="9" t="s">
        <v>70</v>
      </c>
      <c r="E259" s="9" t="s">
        <v>143</v>
      </c>
      <c r="F259" s="10">
        <v>3015000</v>
      </c>
      <c r="G259" s="10">
        <v>30150000</v>
      </c>
      <c r="H259" s="10">
        <v>0</v>
      </c>
      <c r="I259" s="10">
        <v>0</v>
      </c>
    </row>
    <row r="260" spans="1:9" ht="74.099999999999994" customHeight="1" x14ac:dyDescent="0.45">
      <c r="A260" s="62">
        <v>258</v>
      </c>
      <c r="B260" s="53" t="s">
        <v>130</v>
      </c>
      <c r="C260" s="53" t="s">
        <v>337</v>
      </c>
      <c r="D260" s="9" t="s">
        <v>70</v>
      </c>
      <c r="E260" s="9" t="s">
        <v>143</v>
      </c>
      <c r="F260" s="10">
        <v>3840000</v>
      </c>
      <c r="G260" s="10">
        <v>38400000</v>
      </c>
      <c r="H260" s="10">
        <v>0</v>
      </c>
      <c r="I260" s="10">
        <v>0</v>
      </c>
    </row>
    <row r="261" spans="1:9" ht="74.099999999999994" customHeight="1" x14ac:dyDescent="0.45">
      <c r="A261" s="62">
        <v>259</v>
      </c>
      <c r="B261" s="53" t="s">
        <v>130</v>
      </c>
      <c r="C261" s="53" t="s">
        <v>638</v>
      </c>
      <c r="D261" s="9" t="s">
        <v>70</v>
      </c>
      <c r="E261" s="9" t="s">
        <v>143</v>
      </c>
      <c r="F261" s="10">
        <v>700000</v>
      </c>
      <c r="G261" s="10">
        <v>7000000</v>
      </c>
      <c r="H261" s="10">
        <v>0</v>
      </c>
      <c r="I261" s="10">
        <v>0</v>
      </c>
    </row>
    <row r="262" spans="1:9" ht="74.099999999999994" customHeight="1" x14ac:dyDescent="0.45">
      <c r="A262" s="62">
        <v>260</v>
      </c>
      <c r="B262" s="53" t="s">
        <v>130</v>
      </c>
      <c r="C262" s="53" t="s">
        <v>534</v>
      </c>
      <c r="D262" s="9" t="s">
        <v>70</v>
      </c>
      <c r="E262" s="9" t="s">
        <v>143</v>
      </c>
      <c r="F262" s="10">
        <v>640000</v>
      </c>
      <c r="G262" s="10">
        <v>6400000</v>
      </c>
      <c r="H262" s="10">
        <v>0</v>
      </c>
      <c r="I262" s="10">
        <v>0</v>
      </c>
    </row>
    <row r="263" spans="1:9" ht="74.099999999999994" customHeight="1" x14ac:dyDescent="0.45">
      <c r="A263" s="62">
        <v>261</v>
      </c>
      <c r="B263" s="53" t="s">
        <v>130</v>
      </c>
      <c r="C263" s="53" t="s">
        <v>338</v>
      </c>
      <c r="D263" s="9" t="s">
        <v>70</v>
      </c>
      <c r="E263" s="9" t="s">
        <v>143</v>
      </c>
      <c r="F263" s="10">
        <v>2400000</v>
      </c>
      <c r="G263" s="10">
        <v>24000000</v>
      </c>
      <c r="H263" s="10">
        <v>0</v>
      </c>
      <c r="I263" s="10">
        <v>0</v>
      </c>
    </row>
    <row r="264" spans="1:9" ht="74.099999999999994" customHeight="1" x14ac:dyDescent="0.45">
      <c r="A264" s="62">
        <v>262</v>
      </c>
      <c r="B264" s="53" t="s">
        <v>130</v>
      </c>
      <c r="C264" s="53" t="s">
        <v>339</v>
      </c>
      <c r="D264" s="9" t="s">
        <v>70</v>
      </c>
      <c r="E264" s="9" t="s">
        <v>143</v>
      </c>
      <c r="F264" s="10">
        <v>5780000</v>
      </c>
      <c r="G264" s="10">
        <v>57800000</v>
      </c>
      <c r="H264" s="10">
        <v>0</v>
      </c>
      <c r="I264" s="10">
        <v>0</v>
      </c>
    </row>
    <row r="265" spans="1:9" ht="74.099999999999994" customHeight="1" x14ac:dyDescent="0.45">
      <c r="A265" s="62">
        <v>263</v>
      </c>
      <c r="B265" s="53" t="s">
        <v>130</v>
      </c>
      <c r="C265" s="53" t="s">
        <v>535</v>
      </c>
      <c r="D265" s="9" t="s">
        <v>70</v>
      </c>
      <c r="E265" s="9" t="s">
        <v>143</v>
      </c>
      <c r="F265" s="10">
        <v>976800</v>
      </c>
      <c r="G265" s="10">
        <v>9768000</v>
      </c>
      <c r="H265" s="10">
        <v>0</v>
      </c>
      <c r="I265" s="10">
        <v>0</v>
      </c>
    </row>
    <row r="266" spans="1:9" ht="74.099999999999994" customHeight="1" x14ac:dyDescent="0.45">
      <c r="A266" s="62">
        <v>264</v>
      </c>
      <c r="B266" s="53" t="s">
        <v>130</v>
      </c>
      <c r="C266" s="53" t="s">
        <v>340</v>
      </c>
      <c r="D266" s="9" t="s">
        <v>70</v>
      </c>
      <c r="E266" s="9" t="s">
        <v>143</v>
      </c>
      <c r="F266" s="10">
        <v>3840000</v>
      </c>
      <c r="G266" s="10">
        <v>38400000</v>
      </c>
      <c r="H266" s="10">
        <v>0</v>
      </c>
      <c r="I266" s="10">
        <v>0</v>
      </c>
    </row>
    <row r="267" spans="1:9" ht="74.099999999999994" customHeight="1" x14ac:dyDescent="0.45">
      <c r="A267" s="62">
        <v>265</v>
      </c>
      <c r="B267" s="53" t="s">
        <v>130</v>
      </c>
      <c r="C267" s="53" t="s">
        <v>536</v>
      </c>
      <c r="D267" s="9" t="s">
        <v>70</v>
      </c>
      <c r="E267" s="9" t="s">
        <v>143</v>
      </c>
      <c r="F267" s="10">
        <v>1700800</v>
      </c>
      <c r="G267" s="10">
        <v>17008000</v>
      </c>
      <c r="H267" s="10">
        <v>0</v>
      </c>
      <c r="I267" s="10">
        <v>0</v>
      </c>
    </row>
    <row r="268" spans="1:9" ht="74.099999999999994" customHeight="1" x14ac:dyDescent="0.45">
      <c r="A268" s="62">
        <v>266</v>
      </c>
      <c r="B268" s="53" t="s">
        <v>130</v>
      </c>
      <c r="C268" s="53" t="s">
        <v>537</v>
      </c>
      <c r="D268" s="9" t="s">
        <v>70</v>
      </c>
      <c r="E268" s="9" t="s">
        <v>143</v>
      </c>
      <c r="F268" s="10">
        <v>976800</v>
      </c>
      <c r="G268" s="10">
        <v>9768000</v>
      </c>
      <c r="H268" s="10">
        <v>0</v>
      </c>
      <c r="I268" s="10">
        <v>0</v>
      </c>
    </row>
    <row r="269" spans="1:9" ht="74.099999999999994" customHeight="1" x14ac:dyDescent="0.45">
      <c r="A269" s="62">
        <v>267</v>
      </c>
      <c r="B269" s="53" t="s">
        <v>130</v>
      </c>
      <c r="C269" s="53" t="s">
        <v>538</v>
      </c>
      <c r="D269" s="9" t="s">
        <v>70</v>
      </c>
      <c r="E269" s="9" t="s">
        <v>143</v>
      </c>
      <c r="F269" s="10">
        <v>976800</v>
      </c>
      <c r="G269" s="10">
        <v>9768000</v>
      </c>
      <c r="H269" s="10">
        <v>0</v>
      </c>
      <c r="I269" s="10">
        <v>0</v>
      </c>
    </row>
    <row r="270" spans="1:9" ht="74.099999999999994" customHeight="1" x14ac:dyDescent="0.45">
      <c r="A270" s="62">
        <v>268</v>
      </c>
      <c r="B270" s="53" t="s">
        <v>130</v>
      </c>
      <c r="C270" s="53" t="s">
        <v>324</v>
      </c>
      <c r="D270" s="9" t="s">
        <v>70</v>
      </c>
      <c r="E270" s="9" t="s">
        <v>445</v>
      </c>
      <c r="F270" s="10">
        <v>1739220</v>
      </c>
      <c r="G270" s="10">
        <v>17392200</v>
      </c>
      <c r="H270" s="10">
        <v>65235.12</v>
      </c>
      <c r="I270" s="10">
        <v>0</v>
      </c>
    </row>
    <row r="271" spans="1:9" ht="74.099999999999994" customHeight="1" x14ac:dyDescent="0.45">
      <c r="A271" s="62">
        <v>269</v>
      </c>
      <c r="B271" s="53" t="s">
        <v>130</v>
      </c>
      <c r="C271" s="53" t="s">
        <v>325</v>
      </c>
      <c r="D271" s="9" t="s">
        <v>70</v>
      </c>
      <c r="E271" s="9" t="s">
        <v>445</v>
      </c>
      <c r="F271" s="10">
        <v>2140374</v>
      </c>
      <c r="G271" s="10">
        <v>15289400</v>
      </c>
      <c r="H271" s="10">
        <v>3764231.8</v>
      </c>
      <c r="I271" s="10">
        <v>1645525.52</v>
      </c>
    </row>
    <row r="272" spans="1:9" ht="74.099999999999994" customHeight="1" x14ac:dyDescent="0.45">
      <c r="A272" s="62">
        <v>270</v>
      </c>
      <c r="B272" s="53" t="s">
        <v>130</v>
      </c>
      <c r="C272" s="53" t="s">
        <v>328</v>
      </c>
      <c r="D272" s="9" t="s">
        <v>70</v>
      </c>
      <c r="E272" s="9" t="s">
        <v>445</v>
      </c>
      <c r="F272" s="10">
        <v>356346</v>
      </c>
      <c r="G272" s="10">
        <v>3456588</v>
      </c>
      <c r="H272" s="10">
        <v>49906.44</v>
      </c>
      <c r="I272" s="10">
        <v>0</v>
      </c>
    </row>
    <row r="273" spans="1:9" ht="74.099999999999994" customHeight="1" x14ac:dyDescent="0.45">
      <c r="A273" s="62">
        <v>271</v>
      </c>
      <c r="B273" s="53" t="s">
        <v>130</v>
      </c>
      <c r="C273" s="53" t="s">
        <v>329</v>
      </c>
      <c r="D273" s="9" t="s">
        <v>70</v>
      </c>
      <c r="E273" s="9" t="s">
        <v>445</v>
      </c>
      <c r="F273" s="10">
        <v>337683</v>
      </c>
      <c r="G273" s="10">
        <v>3376829</v>
      </c>
      <c r="H273" s="10">
        <v>49352.32</v>
      </c>
      <c r="I273" s="10">
        <v>0</v>
      </c>
    </row>
    <row r="274" spans="1:9" ht="74.099999999999994" customHeight="1" x14ac:dyDescent="0.45">
      <c r="A274" s="62">
        <v>272</v>
      </c>
      <c r="B274" s="53" t="s">
        <v>131</v>
      </c>
      <c r="C274" s="53" t="s">
        <v>343</v>
      </c>
      <c r="D274" s="9" t="s">
        <v>141</v>
      </c>
      <c r="E274" s="9" t="s">
        <v>39</v>
      </c>
      <c r="F274" s="10">
        <v>0</v>
      </c>
      <c r="G274" s="10">
        <v>1</v>
      </c>
      <c r="H274" s="10">
        <v>0</v>
      </c>
      <c r="I274" s="10">
        <v>0</v>
      </c>
    </row>
    <row r="275" spans="1:9" ht="74.099999999999994" customHeight="1" x14ac:dyDescent="0.45">
      <c r="A275" s="62">
        <v>273</v>
      </c>
      <c r="B275" s="53" t="s">
        <v>131</v>
      </c>
      <c r="C275" s="53" t="s">
        <v>344</v>
      </c>
      <c r="D275" s="9" t="s">
        <v>141</v>
      </c>
      <c r="E275" s="9" t="s">
        <v>39</v>
      </c>
      <c r="F275" s="10">
        <v>2805793.38</v>
      </c>
      <c r="G275" s="10">
        <v>24628630.780000001</v>
      </c>
      <c r="H275" s="10">
        <v>21822837.399999999</v>
      </c>
      <c r="I275" s="10">
        <v>2805793.38</v>
      </c>
    </row>
    <row r="276" spans="1:9" ht="74.099999999999994" customHeight="1" x14ac:dyDescent="0.45">
      <c r="A276" s="62">
        <v>274</v>
      </c>
      <c r="B276" s="53" t="s">
        <v>131</v>
      </c>
      <c r="C276" s="53" t="s">
        <v>341</v>
      </c>
      <c r="D276" s="9" t="s">
        <v>141</v>
      </c>
      <c r="E276" s="9" t="s">
        <v>39</v>
      </c>
      <c r="F276" s="10">
        <v>1</v>
      </c>
      <c r="G276" s="10">
        <v>1</v>
      </c>
      <c r="H276" s="10">
        <v>0</v>
      </c>
      <c r="I276" s="10">
        <v>1</v>
      </c>
    </row>
    <row r="277" spans="1:9" ht="74.099999999999994" customHeight="1" x14ac:dyDescent="0.45">
      <c r="A277" s="62">
        <v>275</v>
      </c>
      <c r="B277" s="53" t="s">
        <v>131</v>
      </c>
      <c r="C277" s="53" t="s">
        <v>342</v>
      </c>
      <c r="D277" s="9" t="s">
        <v>141</v>
      </c>
      <c r="E277" s="9" t="s">
        <v>27</v>
      </c>
      <c r="F277" s="10">
        <v>20187757.449999999</v>
      </c>
      <c r="G277" s="10">
        <v>25205923.5</v>
      </c>
      <c r="H277" s="10">
        <v>5018166.05</v>
      </c>
      <c r="I277" s="10">
        <v>20187757.449999999</v>
      </c>
    </row>
    <row r="278" spans="1:9" ht="74.099999999999994" customHeight="1" x14ac:dyDescent="0.45">
      <c r="A278" s="62">
        <v>276</v>
      </c>
      <c r="B278" s="53" t="s">
        <v>131</v>
      </c>
      <c r="C278" s="53" t="s">
        <v>346</v>
      </c>
      <c r="D278" s="9" t="s">
        <v>141</v>
      </c>
      <c r="E278" s="9" t="s">
        <v>27</v>
      </c>
      <c r="F278" s="10">
        <v>0</v>
      </c>
      <c r="G278" s="10">
        <v>97620220</v>
      </c>
      <c r="H278" s="10">
        <v>0</v>
      </c>
      <c r="I278" s="10">
        <v>0</v>
      </c>
    </row>
    <row r="279" spans="1:9" ht="74.099999999999994" customHeight="1" x14ac:dyDescent="0.45">
      <c r="A279" s="62">
        <v>277</v>
      </c>
      <c r="B279" s="53" t="s">
        <v>131</v>
      </c>
      <c r="C279" s="53" t="s">
        <v>347</v>
      </c>
      <c r="D279" s="9" t="s">
        <v>141</v>
      </c>
      <c r="E279" s="9" t="s">
        <v>52</v>
      </c>
      <c r="F279" s="10">
        <v>0</v>
      </c>
      <c r="G279" s="10">
        <v>1</v>
      </c>
      <c r="H279" s="10">
        <v>0</v>
      </c>
      <c r="I279" s="10">
        <v>0</v>
      </c>
    </row>
    <row r="280" spans="1:9" ht="74.099999999999994" customHeight="1" x14ac:dyDescent="0.45">
      <c r="A280" s="62">
        <v>278</v>
      </c>
      <c r="B280" s="53" t="s">
        <v>131</v>
      </c>
      <c r="C280" s="53" t="s">
        <v>348</v>
      </c>
      <c r="D280" s="9" t="s">
        <v>141</v>
      </c>
      <c r="E280" s="9" t="s">
        <v>143</v>
      </c>
      <c r="F280" s="10">
        <v>0</v>
      </c>
      <c r="G280" s="10">
        <v>1</v>
      </c>
      <c r="H280" s="10">
        <v>0</v>
      </c>
      <c r="I280" s="10">
        <v>0</v>
      </c>
    </row>
    <row r="281" spans="1:9" ht="74.099999999999994" customHeight="1" x14ac:dyDescent="0.45">
      <c r="A281" s="62">
        <v>279</v>
      </c>
      <c r="B281" s="53" t="s">
        <v>131</v>
      </c>
      <c r="C281" s="53" t="s">
        <v>349</v>
      </c>
      <c r="D281" s="9" t="s">
        <v>141</v>
      </c>
      <c r="E281" s="9" t="s">
        <v>143</v>
      </c>
      <c r="F281" s="10">
        <v>0</v>
      </c>
      <c r="G281" s="10">
        <v>1</v>
      </c>
      <c r="H281" s="10">
        <v>0</v>
      </c>
      <c r="I281" s="10">
        <v>0</v>
      </c>
    </row>
    <row r="282" spans="1:9" ht="74.099999999999994" customHeight="1" x14ac:dyDescent="0.45">
      <c r="A282" s="62">
        <v>280</v>
      </c>
      <c r="B282" s="53" t="s">
        <v>131</v>
      </c>
      <c r="C282" s="53" t="s">
        <v>350</v>
      </c>
      <c r="D282" s="9" t="s">
        <v>141</v>
      </c>
      <c r="E282" s="9" t="s">
        <v>143</v>
      </c>
      <c r="F282" s="10">
        <v>0</v>
      </c>
      <c r="G282" s="10">
        <v>1</v>
      </c>
      <c r="H282" s="10">
        <v>0</v>
      </c>
      <c r="I282" s="10">
        <v>0</v>
      </c>
    </row>
    <row r="283" spans="1:9" ht="74.099999999999994" customHeight="1" x14ac:dyDescent="0.45">
      <c r="A283" s="62">
        <v>281</v>
      </c>
      <c r="B283" s="53" t="s">
        <v>131</v>
      </c>
      <c r="C283" s="53" t="s">
        <v>351</v>
      </c>
      <c r="D283" s="9" t="s">
        <v>141</v>
      </c>
      <c r="E283" s="9" t="s">
        <v>143</v>
      </c>
      <c r="F283" s="10">
        <v>0</v>
      </c>
      <c r="G283" s="10">
        <v>1</v>
      </c>
      <c r="H283" s="10">
        <v>0</v>
      </c>
      <c r="I283" s="10">
        <v>0</v>
      </c>
    </row>
    <row r="284" spans="1:9" ht="74.099999999999994" customHeight="1" x14ac:dyDescent="0.45">
      <c r="A284" s="62">
        <v>282</v>
      </c>
      <c r="B284" s="53" t="s">
        <v>131</v>
      </c>
      <c r="C284" s="53" t="s">
        <v>352</v>
      </c>
      <c r="D284" s="9" t="s">
        <v>141</v>
      </c>
      <c r="E284" s="9" t="s">
        <v>143</v>
      </c>
      <c r="F284" s="10">
        <v>0</v>
      </c>
      <c r="G284" s="10">
        <v>1</v>
      </c>
      <c r="H284" s="10">
        <v>0</v>
      </c>
      <c r="I284" s="10">
        <v>0</v>
      </c>
    </row>
    <row r="285" spans="1:9" ht="74.099999999999994" customHeight="1" x14ac:dyDescent="0.45">
      <c r="A285" s="62">
        <v>283</v>
      </c>
      <c r="B285" s="53" t="s">
        <v>131</v>
      </c>
      <c r="C285" s="53" t="s">
        <v>353</v>
      </c>
      <c r="D285" s="9" t="s">
        <v>141</v>
      </c>
      <c r="E285" s="9" t="s">
        <v>143</v>
      </c>
      <c r="F285" s="10">
        <v>0</v>
      </c>
      <c r="G285" s="10">
        <v>1</v>
      </c>
      <c r="H285" s="10">
        <v>0</v>
      </c>
      <c r="I285" s="10">
        <v>0</v>
      </c>
    </row>
    <row r="286" spans="1:9" ht="74.099999999999994" customHeight="1" x14ac:dyDescent="0.45">
      <c r="A286" s="62">
        <v>284</v>
      </c>
      <c r="B286" s="53" t="s">
        <v>131</v>
      </c>
      <c r="C286" s="53" t="s">
        <v>354</v>
      </c>
      <c r="D286" s="9" t="s">
        <v>141</v>
      </c>
      <c r="E286" s="9" t="s">
        <v>143</v>
      </c>
      <c r="F286" s="10">
        <v>0</v>
      </c>
      <c r="G286" s="10">
        <v>1</v>
      </c>
      <c r="H286" s="10">
        <v>0</v>
      </c>
      <c r="I286" s="10">
        <v>0</v>
      </c>
    </row>
    <row r="287" spans="1:9" ht="74.099999999999994" customHeight="1" x14ac:dyDescent="0.45">
      <c r="A287" s="62">
        <v>285</v>
      </c>
      <c r="B287" s="53" t="s">
        <v>131</v>
      </c>
      <c r="C287" s="53" t="s">
        <v>355</v>
      </c>
      <c r="D287" s="9" t="s">
        <v>141</v>
      </c>
      <c r="E287" s="9" t="s">
        <v>143</v>
      </c>
      <c r="F287" s="10">
        <v>0</v>
      </c>
      <c r="G287" s="10">
        <v>1</v>
      </c>
      <c r="H287" s="10">
        <v>0</v>
      </c>
      <c r="I287" s="10">
        <v>0</v>
      </c>
    </row>
    <row r="288" spans="1:9" ht="74.099999999999994" customHeight="1" x14ac:dyDescent="0.45">
      <c r="A288" s="62">
        <v>286</v>
      </c>
      <c r="B288" s="53" t="s">
        <v>131</v>
      </c>
      <c r="C288" s="53" t="s">
        <v>356</v>
      </c>
      <c r="D288" s="9" t="s">
        <v>141</v>
      </c>
      <c r="E288" s="9" t="s">
        <v>143</v>
      </c>
      <c r="F288" s="10">
        <v>0</v>
      </c>
      <c r="G288" s="10">
        <v>1</v>
      </c>
      <c r="H288" s="10">
        <v>0</v>
      </c>
      <c r="I288" s="10">
        <v>0</v>
      </c>
    </row>
    <row r="289" spans="1:9" ht="74.099999999999994" customHeight="1" x14ac:dyDescent="0.45">
      <c r="A289" s="62">
        <v>287</v>
      </c>
      <c r="B289" s="53" t="s">
        <v>131</v>
      </c>
      <c r="C289" s="53" t="s">
        <v>357</v>
      </c>
      <c r="D289" s="9" t="s">
        <v>141</v>
      </c>
      <c r="E289" s="9" t="s">
        <v>143</v>
      </c>
      <c r="F289" s="10">
        <v>0</v>
      </c>
      <c r="G289" s="10">
        <v>1</v>
      </c>
      <c r="H289" s="10">
        <v>0</v>
      </c>
      <c r="I289" s="10">
        <v>0</v>
      </c>
    </row>
    <row r="290" spans="1:9" ht="74.099999999999994" customHeight="1" x14ac:dyDescent="0.45">
      <c r="A290" s="62">
        <v>288</v>
      </c>
      <c r="B290" s="53" t="s">
        <v>131</v>
      </c>
      <c r="C290" s="53" t="s">
        <v>358</v>
      </c>
      <c r="D290" s="9" t="s">
        <v>141</v>
      </c>
      <c r="E290" s="9" t="s">
        <v>143</v>
      </c>
      <c r="F290" s="10">
        <v>0</v>
      </c>
      <c r="G290" s="10">
        <v>1</v>
      </c>
      <c r="H290" s="10">
        <v>0</v>
      </c>
      <c r="I290" s="10">
        <v>0</v>
      </c>
    </row>
    <row r="291" spans="1:9" ht="74.099999999999994" customHeight="1" x14ac:dyDescent="0.45">
      <c r="A291" s="62">
        <v>289</v>
      </c>
      <c r="B291" s="53" t="s">
        <v>131</v>
      </c>
      <c r="C291" s="53" t="s">
        <v>359</v>
      </c>
      <c r="D291" s="9" t="s">
        <v>141</v>
      </c>
      <c r="E291" s="9" t="s">
        <v>143</v>
      </c>
      <c r="F291" s="10">
        <v>0</v>
      </c>
      <c r="G291" s="10">
        <v>1</v>
      </c>
      <c r="H291" s="10">
        <v>0</v>
      </c>
      <c r="I291" s="10">
        <v>0</v>
      </c>
    </row>
    <row r="292" spans="1:9" ht="74.099999999999994" customHeight="1" x14ac:dyDescent="0.45">
      <c r="A292" s="62">
        <v>290</v>
      </c>
      <c r="B292" s="53" t="s">
        <v>131</v>
      </c>
      <c r="C292" s="53" t="s">
        <v>360</v>
      </c>
      <c r="D292" s="9" t="s">
        <v>141</v>
      </c>
      <c r="E292" s="9" t="s">
        <v>143</v>
      </c>
      <c r="F292" s="10">
        <v>0</v>
      </c>
      <c r="G292" s="10">
        <v>1</v>
      </c>
      <c r="H292" s="10">
        <v>0</v>
      </c>
      <c r="I292" s="10">
        <v>0</v>
      </c>
    </row>
    <row r="293" spans="1:9" ht="74.099999999999994" customHeight="1" x14ac:dyDescent="0.45">
      <c r="A293" s="62">
        <v>291</v>
      </c>
      <c r="B293" s="53" t="s">
        <v>131</v>
      </c>
      <c r="C293" s="53" t="s">
        <v>361</v>
      </c>
      <c r="D293" s="9" t="s">
        <v>141</v>
      </c>
      <c r="E293" s="9" t="s">
        <v>143</v>
      </c>
      <c r="F293" s="10">
        <v>0</v>
      </c>
      <c r="G293" s="10">
        <v>1</v>
      </c>
      <c r="H293" s="10">
        <v>0</v>
      </c>
      <c r="I293" s="10">
        <v>0</v>
      </c>
    </row>
    <row r="294" spans="1:9" ht="74.099999999999994" customHeight="1" x14ac:dyDescent="0.45">
      <c r="A294" s="62">
        <v>292</v>
      </c>
      <c r="B294" s="53" t="s">
        <v>131</v>
      </c>
      <c r="C294" s="53" t="s">
        <v>362</v>
      </c>
      <c r="D294" s="9" t="s">
        <v>141</v>
      </c>
      <c r="E294" s="9" t="s">
        <v>143</v>
      </c>
      <c r="F294" s="10">
        <v>0</v>
      </c>
      <c r="G294" s="10">
        <v>1</v>
      </c>
      <c r="H294" s="10">
        <v>0</v>
      </c>
      <c r="I294" s="10">
        <v>0</v>
      </c>
    </row>
    <row r="295" spans="1:9" ht="60" customHeight="1" x14ac:dyDescent="0.45">
      <c r="A295" s="62">
        <v>293</v>
      </c>
      <c r="B295" s="53" t="s">
        <v>131</v>
      </c>
      <c r="C295" s="53" t="s">
        <v>363</v>
      </c>
      <c r="D295" s="9" t="s">
        <v>141</v>
      </c>
      <c r="E295" s="9" t="s">
        <v>143</v>
      </c>
      <c r="F295" s="10">
        <v>0</v>
      </c>
      <c r="G295" s="10">
        <v>1</v>
      </c>
      <c r="H295" s="10">
        <v>0</v>
      </c>
      <c r="I295" s="10">
        <v>0</v>
      </c>
    </row>
    <row r="296" spans="1:9" ht="57" customHeight="1" x14ac:dyDescent="0.45">
      <c r="A296" s="62">
        <v>294</v>
      </c>
      <c r="B296" s="53" t="s">
        <v>131</v>
      </c>
      <c r="C296" s="53" t="s">
        <v>364</v>
      </c>
      <c r="D296" s="9" t="s">
        <v>141</v>
      </c>
      <c r="E296" s="9" t="s">
        <v>143</v>
      </c>
      <c r="F296" s="10">
        <v>0</v>
      </c>
      <c r="G296" s="10">
        <v>1</v>
      </c>
      <c r="H296" s="10">
        <v>0</v>
      </c>
      <c r="I296" s="10">
        <v>0</v>
      </c>
    </row>
    <row r="297" spans="1:9" ht="53.25" customHeight="1" x14ac:dyDescent="0.45">
      <c r="A297" s="62">
        <v>295</v>
      </c>
      <c r="B297" s="53" t="s">
        <v>131</v>
      </c>
      <c r="C297" s="53" t="s">
        <v>365</v>
      </c>
      <c r="D297" s="9" t="s">
        <v>141</v>
      </c>
      <c r="E297" s="9" t="s">
        <v>143</v>
      </c>
      <c r="F297" s="10">
        <v>0</v>
      </c>
      <c r="G297" s="10">
        <v>1</v>
      </c>
      <c r="H297" s="10">
        <v>0</v>
      </c>
      <c r="I297" s="10">
        <v>0</v>
      </c>
    </row>
    <row r="298" spans="1:9" ht="53.25" customHeight="1" x14ac:dyDescent="0.45">
      <c r="A298" s="62">
        <v>296</v>
      </c>
      <c r="B298" s="53" t="s">
        <v>131</v>
      </c>
      <c r="C298" s="53" t="s">
        <v>366</v>
      </c>
      <c r="D298" s="9" t="s">
        <v>141</v>
      </c>
      <c r="E298" s="9" t="s">
        <v>143</v>
      </c>
      <c r="F298" s="10">
        <v>0</v>
      </c>
      <c r="G298" s="10">
        <v>1</v>
      </c>
      <c r="H298" s="10">
        <v>0</v>
      </c>
      <c r="I298" s="10">
        <v>0</v>
      </c>
    </row>
    <row r="299" spans="1:9" ht="74.099999999999994" customHeight="1" x14ac:dyDescent="0.45">
      <c r="A299" s="62">
        <v>297</v>
      </c>
      <c r="B299" s="53" t="s">
        <v>131</v>
      </c>
      <c r="C299" s="53" t="s">
        <v>639</v>
      </c>
      <c r="D299" s="9" t="s">
        <v>141</v>
      </c>
      <c r="E299" s="9" t="s">
        <v>143</v>
      </c>
      <c r="F299" s="10">
        <v>0</v>
      </c>
      <c r="G299" s="10">
        <v>1</v>
      </c>
      <c r="H299" s="10">
        <v>0</v>
      </c>
      <c r="I299" s="10">
        <v>0</v>
      </c>
    </row>
    <row r="300" spans="1:9" ht="49.5" customHeight="1" x14ac:dyDescent="0.45">
      <c r="A300" s="62">
        <v>298</v>
      </c>
      <c r="B300" s="53" t="s">
        <v>131</v>
      </c>
      <c r="C300" s="53" t="s">
        <v>367</v>
      </c>
      <c r="D300" s="9" t="s">
        <v>141</v>
      </c>
      <c r="E300" s="9" t="s">
        <v>143</v>
      </c>
      <c r="F300" s="10">
        <v>0</v>
      </c>
      <c r="G300" s="10">
        <v>1</v>
      </c>
      <c r="H300" s="10">
        <v>0</v>
      </c>
      <c r="I300" s="10">
        <v>0</v>
      </c>
    </row>
    <row r="301" spans="1:9" ht="56.25" customHeight="1" x14ac:dyDescent="0.45">
      <c r="A301" s="62">
        <v>299</v>
      </c>
      <c r="B301" s="53" t="s">
        <v>131</v>
      </c>
      <c r="C301" s="53" t="s">
        <v>368</v>
      </c>
      <c r="D301" s="9" t="s">
        <v>141</v>
      </c>
      <c r="E301" s="9" t="s">
        <v>143</v>
      </c>
      <c r="F301" s="10">
        <v>0</v>
      </c>
      <c r="G301" s="10">
        <v>1</v>
      </c>
      <c r="H301" s="10">
        <v>0</v>
      </c>
      <c r="I301" s="10">
        <v>0</v>
      </c>
    </row>
    <row r="302" spans="1:9" ht="52.5" customHeight="1" x14ac:dyDescent="0.45">
      <c r="A302" s="62">
        <v>300</v>
      </c>
      <c r="B302" s="53" t="s">
        <v>131</v>
      </c>
      <c r="C302" s="53" t="s">
        <v>369</v>
      </c>
      <c r="D302" s="9" t="s">
        <v>141</v>
      </c>
      <c r="E302" s="9" t="s">
        <v>143</v>
      </c>
      <c r="F302" s="10">
        <v>0</v>
      </c>
      <c r="G302" s="10">
        <v>1</v>
      </c>
      <c r="H302" s="10">
        <v>0</v>
      </c>
      <c r="I302" s="10">
        <v>0</v>
      </c>
    </row>
    <row r="303" spans="1:9" ht="74.099999999999994" customHeight="1" x14ac:dyDescent="0.45">
      <c r="A303" s="62">
        <v>301</v>
      </c>
      <c r="B303" s="53" t="s">
        <v>131</v>
      </c>
      <c r="C303" s="53" t="s">
        <v>370</v>
      </c>
      <c r="D303" s="9" t="s">
        <v>141</v>
      </c>
      <c r="E303" s="9" t="s">
        <v>143</v>
      </c>
      <c r="F303" s="10">
        <v>0</v>
      </c>
      <c r="G303" s="10">
        <v>1</v>
      </c>
      <c r="H303" s="10">
        <v>0</v>
      </c>
      <c r="I303" s="10">
        <v>0</v>
      </c>
    </row>
    <row r="304" spans="1:9" ht="74.099999999999994" customHeight="1" x14ac:dyDescent="0.45">
      <c r="A304" s="62">
        <v>302</v>
      </c>
      <c r="B304" s="53" t="s">
        <v>131</v>
      </c>
      <c r="C304" s="53" t="s">
        <v>371</v>
      </c>
      <c r="D304" s="9" t="s">
        <v>141</v>
      </c>
      <c r="E304" s="9" t="s">
        <v>143</v>
      </c>
      <c r="F304" s="10">
        <v>0</v>
      </c>
      <c r="G304" s="10">
        <v>1</v>
      </c>
      <c r="H304" s="10">
        <v>0</v>
      </c>
      <c r="I304" s="10">
        <v>0</v>
      </c>
    </row>
    <row r="305" spans="1:10" ht="129.94999999999999" customHeight="1" x14ac:dyDescent="0.45">
      <c r="A305" s="62">
        <v>303</v>
      </c>
      <c r="B305" s="53" t="s">
        <v>131</v>
      </c>
      <c r="C305" s="53" t="s">
        <v>372</v>
      </c>
      <c r="D305" s="9" t="s">
        <v>141</v>
      </c>
      <c r="E305" s="9" t="s">
        <v>143</v>
      </c>
      <c r="F305" s="10">
        <v>0</v>
      </c>
      <c r="G305" s="10">
        <v>1</v>
      </c>
      <c r="H305" s="10">
        <v>0</v>
      </c>
      <c r="I305" s="10">
        <v>0</v>
      </c>
    </row>
    <row r="306" spans="1:10" ht="129.94999999999999" customHeight="1" x14ac:dyDescent="0.45">
      <c r="A306" s="62">
        <v>304</v>
      </c>
      <c r="B306" s="53" t="s">
        <v>131</v>
      </c>
      <c r="C306" s="53" t="s">
        <v>373</v>
      </c>
      <c r="D306" s="9" t="s">
        <v>141</v>
      </c>
      <c r="E306" s="9" t="s">
        <v>143</v>
      </c>
      <c r="F306" s="10">
        <v>0</v>
      </c>
      <c r="G306" s="10">
        <v>1</v>
      </c>
      <c r="H306" s="10">
        <v>0</v>
      </c>
      <c r="I306" s="10">
        <v>0</v>
      </c>
    </row>
    <row r="307" spans="1:10" ht="129.94999999999999" customHeight="1" x14ac:dyDescent="0.45">
      <c r="A307" s="62">
        <v>305</v>
      </c>
      <c r="B307" s="54" t="s">
        <v>131</v>
      </c>
      <c r="C307" s="55" t="s">
        <v>374</v>
      </c>
      <c r="D307" s="9" t="s">
        <v>141</v>
      </c>
      <c r="E307" s="9" t="s">
        <v>143</v>
      </c>
      <c r="F307" s="10">
        <v>0</v>
      </c>
      <c r="G307" s="10">
        <v>1</v>
      </c>
      <c r="H307" s="10">
        <v>0</v>
      </c>
      <c r="I307" s="10">
        <v>0</v>
      </c>
      <c r="J307" s="3"/>
    </row>
    <row r="308" spans="1:10" ht="129.94999999999999" customHeight="1" x14ac:dyDescent="0.45">
      <c r="A308" s="62">
        <v>306</v>
      </c>
      <c r="B308" s="54" t="s">
        <v>131</v>
      </c>
      <c r="C308" s="54" t="s">
        <v>375</v>
      </c>
      <c r="D308" s="30" t="s">
        <v>141</v>
      </c>
      <c r="E308" s="30" t="s">
        <v>143</v>
      </c>
      <c r="F308" s="56">
        <v>0</v>
      </c>
      <c r="G308" s="56">
        <v>1</v>
      </c>
      <c r="H308" s="56">
        <v>0</v>
      </c>
      <c r="I308" s="56">
        <v>0</v>
      </c>
    </row>
    <row r="309" spans="1:10" ht="129.94999999999999" customHeight="1" x14ac:dyDescent="0.45">
      <c r="A309" s="62">
        <v>307</v>
      </c>
      <c r="B309" s="54" t="s">
        <v>131</v>
      </c>
      <c r="C309" s="54" t="s">
        <v>345</v>
      </c>
      <c r="D309" s="30" t="s">
        <v>141</v>
      </c>
      <c r="E309" s="30" t="s">
        <v>445</v>
      </c>
      <c r="F309" s="56">
        <v>1179966.8700000001</v>
      </c>
      <c r="G309" s="56">
        <v>3598484.95</v>
      </c>
      <c r="H309" s="56">
        <v>1051059.67</v>
      </c>
      <c r="I309" s="56">
        <v>1179966.8700000001</v>
      </c>
    </row>
    <row r="310" spans="1:10" ht="129.94999999999999" customHeight="1" x14ac:dyDescent="0.45">
      <c r="A310" s="62">
        <v>308</v>
      </c>
      <c r="B310" s="54" t="s">
        <v>133</v>
      </c>
      <c r="C310" s="54" t="s">
        <v>425</v>
      </c>
      <c r="D310" s="30" t="s">
        <v>140</v>
      </c>
      <c r="E310" s="30" t="s">
        <v>27</v>
      </c>
      <c r="F310" s="56">
        <v>300000</v>
      </c>
      <c r="G310" s="56">
        <v>300000</v>
      </c>
      <c r="H310" s="56">
        <v>0</v>
      </c>
      <c r="I310" s="56">
        <v>3278</v>
      </c>
    </row>
    <row r="311" spans="1:10" ht="129.94999999999999" customHeight="1" x14ac:dyDescent="0.45">
      <c r="A311" s="62">
        <v>309</v>
      </c>
      <c r="B311" s="54" t="s">
        <v>133</v>
      </c>
      <c r="C311" s="54" t="s">
        <v>426</v>
      </c>
      <c r="D311" s="30" t="s">
        <v>140</v>
      </c>
      <c r="E311" s="30" t="s">
        <v>27</v>
      </c>
      <c r="F311" s="56">
        <v>625626</v>
      </c>
      <c r="G311" s="56">
        <v>625626</v>
      </c>
      <c r="H311" s="56">
        <v>0</v>
      </c>
      <c r="I311" s="56">
        <v>625626</v>
      </c>
    </row>
    <row r="312" spans="1:10" ht="129.94999999999999" customHeight="1" x14ac:dyDescent="0.45">
      <c r="A312" s="62">
        <v>310</v>
      </c>
      <c r="B312" s="54" t="s">
        <v>133</v>
      </c>
      <c r="C312" s="54" t="s">
        <v>427</v>
      </c>
      <c r="D312" s="30" t="s">
        <v>140</v>
      </c>
      <c r="E312" s="30" t="s">
        <v>27</v>
      </c>
      <c r="F312" s="56">
        <v>100000</v>
      </c>
      <c r="G312" s="56">
        <v>100000</v>
      </c>
      <c r="H312" s="56">
        <v>0</v>
      </c>
      <c r="I312" s="56">
        <v>23880</v>
      </c>
    </row>
    <row r="313" spans="1:10" ht="129.94999999999999" customHeight="1" x14ac:dyDescent="0.45">
      <c r="A313" s="62">
        <v>311</v>
      </c>
      <c r="B313" s="54" t="s">
        <v>133</v>
      </c>
      <c r="C313" s="54" t="s">
        <v>428</v>
      </c>
      <c r="D313" s="30" t="s">
        <v>140</v>
      </c>
      <c r="E313" s="30" t="s">
        <v>27</v>
      </c>
      <c r="F313" s="56">
        <v>434293</v>
      </c>
      <c r="G313" s="56">
        <v>434293</v>
      </c>
      <c r="H313" s="56">
        <v>0</v>
      </c>
      <c r="I313" s="56">
        <v>434293</v>
      </c>
    </row>
    <row r="314" spans="1:10" ht="129.94999999999999" customHeight="1" x14ac:dyDescent="0.45">
      <c r="A314" s="62">
        <v>312</v>
      </c>
      <c r="B314" s="54" t="s">
        <v>133</v>
      </c>
      <c r="C314" s="54" t="s">
        <v>429</v>
      </c>
      <c r="D314" s="30" t="s">
        <v>140</v>
      </c>
      <c r="E314" s="30" t="s">
        <v>27</v>
      </c>
      <c r="F314" s="56">
        <v>140913</v>
      </c>
      <c r="G314" s="56">
        <v>140913</v>
      </c>
      <c r="H314" s="56">
        <v>0</v>
      </c>
      <c r="I314" s="56">
        <v>140913</v>
      </c>
    </row>
    <row r="315" spans="1:10" ht="129.94999999999999" customHeight="1" x14ac:dyDescent="0.45">
      <c r="A315" s="62">
        <v>313</v>
      </c>
      <c r="B315" s="54" t="s">
        <v>133</v>
      </c>
      <c r="C315" s="54" t="s">
        <v>430</v>
      </c>
      <c r="D315" s="30" t="s">
        <v>140</v>
      </c>
      <c r="E315" s="30" t="s">
        <v>27</v>
      </c>
      <c r="F315" s="56">
        <v>135000</v>
      </c>
      <c r="G315" s="56">
        <v>135000</v>
      </c>
      <c r="H315" s="56">
        <v>0</v>
      </c>
      <c r="I315" s="56">
        <v>2268</v>
      </c>
    </row>
    <row r="316" spans="1:10" ht="129.94999999999999" customHeight="1" x14ac:dyDescent="0.45">
      <c r="A316" s="62">
        <v>314</v>
      </c>
      <c r="B316" s="54" t="s">
        <v>133</v>
      </c>
      <c r="C316" s="54" t="s">
        <v>431</v>
      </c>
      <c r="D316" s="30" t="s">
        <v>140</v>
      </c>
      <c r="E316" s="30" t="s">
        <v>27</v>
      </c>
      <c r="F316" s="56">
        <v>75799</v>
      </c>
      <c r="G316" s="56">
        <v>75799</v>
      </c>
      <c r="H316" s="56">
        <v>0</v>
      </c>
      <c r="I316" s="56">
        <v>75799</v>
      </c>
    </row>
    <row r="317" spans="1:10" ht="129.94999999999999" customHeight="1" x14ac:dyDescent="0.45">
      <c r="A317" s="62">
        <v>315</v>
      </c>
      <c r="B317" s="54" t="s">
        <v>133</v>
      </c>
      <c r="C317" s="54" t="s">
        <v>432</v>
      </c>
      <c r="D317" s="30" t="s">
        <v>140</v>
      </c>
      <c r="E317" s="30" t="s">
        <v>27</v>
      </c>
      <c r="F317" s="56">
        <v>2733205</v>
      </c>
      <c r="G317" s="56">
        <v>2733205</v>
      </c>
      <c r="H317" s="56">
        <v>0</v>
      </c>
      <c r="I317" s="56">
        <v>2733205</v>
      </c>
    </row>
    <row r="318" spans="1:10" ht="129.94999999999999" customHeight="1" x14ac:dyDescent="0.45">
      <c r="A318" s="62">
        <v>316</v>
      </c>
      <c r="B318" s="54" t="s">
        <v>133</v>
      </c>
      <c r="C318" s="54" t="s">
        <v>433</v>
      </c>
      <c r="D318" s="30" t="s">
        <v>140</v>
      </c>
      <c r="E318" s="30" t="s">
        <v>27</v>
      </c>
      <c r="F318" s="56">
        <v>70000</v>
      </c>
      <c r="G318" s="56">
        <v>70000</v>
      </c>
      <c r="H318" s="56">
        <v>0</v>
      </c>
      <c r="I318" s="56">
        <v>65271</v>
      </c>
    </row>
    <row r="319" spans="1:10" ht="129.94999999999999" customHeight="1" x14ac:dyDescent="0.45">
      <c r="A319" s="62">
        <v>317</v>
      </c>
      <c r="B319" s="54" t="s">
        <v>133</v>
      </c>
      <c r="C319" s="54" t="s">
        <v>434</v>
      </c>
      <c r="D319" s="30" t="s">
        <v>140</v>
      </c>
      <c r="E319" s="30" t="s">
        <v>27</v>
      </c>
      <c r="F319" s="56">
        <v>3287880</v>
      </c>
      <c r="G319" s="56">
        <v>3287880</v>
      </c>
      <c r="H319" s="56">
        <v>0</v>
      </c>
      <c r="I319" s="56">
        <v>3287880</v>
      </c>
    </row>
    <row r="320" spans="1:10" ht="129.94999999999999" customHeight="1" x14ac:dyDescent="0.45">
      <c r="A320" s="62">
        <v>318</v>
      </c>
      <c r="B320" s="54" t="s">
        <v>133</v>
      </c>
      <c r="C320" s="54" t="s">
        <v>435</v>
      </c>
      <c r="D320" s="30" t="s">
        <v>140</v>
      </c>
      <c r="E320" s="30" t="s">
        <v>27</v>
      </c>
      <c r="F320" s="56">
        <v>125000</v>
      </c>
      <c r="G320" s="56">
        <v>125000</v>
      </c>
      <c r="H320" s="56">
        <v>0</v>
      </c>
      <c r="I320" s="56">
        <v>89124</v>
      </c>
    </row>
    <row r="321" spans="1:9" ht="129.94999999999999" customHeight="1" x14ac:dyDescent="0.45">
      <c r="A321" s="62">
        <v>319</v>
      </c>
      <c r="B321" s="54" t="s">
        <v>133</v>
      </c>
      <c r="C321" s="54" t="s">
        <v>385</v>
      </c>
      <c r="D321" s="30" t="s">
        <v>140</v>
      </c>
      <c r="E321" s="30" t="s">
        <v>27</v>
      </c>
      <c r="F321" s="56">
        <v>163305</v>
      </c>
      <c r="G321" s="56">
        <v>163305</v>
      </c>
      <c r="H321" s="56">
        <v>0</v>
      </c>
      <c r="I321" s="56">
        <v>163305</v>
      </c>
    </row>
    <row r="322" spans="1:9" ht="129.94999999999999" customHeight="1" x14ac:dyDescent="0.45">
      <c r="A322" s="62">
        <v>320</v>
      </c>
      <c r="B322" s="54" t="s">
        <v>133</v>
      </c>
      <c r="C322" s="54" t="s">
        <v>436</v>
      </c>
      <c r="D322" s="30" t="s">
        <v>140</v>
      </c>
      <c r="E322" s="30" t="s">
        <v>27</v>
      </c>
      <c r="F322" s="56">
        <v>2133</v>
      </c>
      <c r="G322" s="56">
        <v>2133</v>
      </c>
      <c r="H322" s="56">
        <v>0</v>
      </c>
      <c r="I322" s="56">
        <v>2133</v>
      </c>
    </row>
    <row r="323" spans="1:9" ht="129.94999999999999" customHeight="1" x14ac:dyDescent="0.45">
      <c r="A323" s="62">
        <v>321</v>
      </c>
      <c r="B323" s="54" t="s">
        <v>133</v>
      </c>
      <c r="C323" s="54" t="s">
        <v>437</v>
      </c>
      <c r="D323" s="30" t="s">
        <v>140</v>
      </c>
      <c r="E323" s="30" t="s">
        <v>27</v>
      </c>
      <c r="F323" s="56">
        <v>4055</v>
      </c>
      <c r="G323" s="56">
        <v>4055</v>
      </c>
      <c r="H323" s="56">
        <v>0</v>
      </c>
      <c r="I323" s="56">
        <v>4055</v>
      </c>
    </row>
    <row r="324" spans="1:9" ht="129.94999999999999" customHeight="1" x14ac:dyDescent="0.45">
      <c r="A324" s="62">
        <v>322</v>
      </c>
      <c r="B324" s="54" t="s">
        <v>133</v>
      </c>
      <c r="C324" s="54" t="s">
        <v>438</v>
      </c>
      <c r="D324" s="30" t="s">
        <v>140</v>
      </c>
      <c r="E324" s="30" t="s">
        <v>27</v>
      </c>
      <c r="F324" s="56">
        <v>2092716</v>
      </c>
      <c r="G324" s="56">
        <v>2092716</v>
      </c>
      <c r="H324" s="56">
        <v>0</v>
      </c>
      <c r="I324" s="56">
        <v>402714</v>
      </c>
    </row>
    <row r="325" spans="1:9" ht="129.94999999999999" customHeight="1" x14ac:dyDescent="0.45">
      <c r="A325" s="62">
        <v>323</v>
      </c>
      <c r="B325" s="54" t="s">
        <v>133</v>
      </c>
      <c r="C325" s="54" t="s">
        <v>439</v>
      </c>
      <c r="D325" s="30" t="s">
        <v>140</v>
      </c>
      <c r="E325" s="30" t="s">
        <v>27</v>
      </c>
      <c r="F325" s="56">
        <v>10000</v>
      </c>
      <c r="G325" s="56">
        <v>10000</v>
      </c>
      <c r="H325" s="56">
        <v>0</v>
      </c>
      <c r="I325" s="56">
        <v>0</v>
      </c>
    </row>
    <row r="326" spans="1:9" ht="129.94999999999999" customHeight="1" x14ac:dyDescent="0.45">
      <c r="A326" s="62">
        <v>324</v>
      </c>
      <c r="B326" s="54" t="s">
        <v>129</v>
      </c>
      <c r="C326" s="54" t="s">
        <v>376</v>
      </c>
      <c r="D326" s="30" t="s">
        <v>599</v>
      </c>
      <c r="E326" s="30" t="s">
        <v>27</v>
      </c>
      <c r="F326" s="56">
        <v>0</v>
      </c>
      <c r="G326" s="56">
        <v>72750000</v>
      </c>
      <c r="H326" s="56">
        <v>0</v>
      </c>
      <c r="I326" s="56">
        <v>0</v>
      </c>
    </row>
    <row r="327" spans="1:9" ht="129.94999999999999" customHeight="1" x14ac:dyDescent="0.45">
      <c r="A327" s="62">
        <v>325</v>
      </c>
      <c r="B327" s="54" t="s">
        <v>129</v>
      </c>
      <c r="C327" s="54" t="s">
        <v>377</v>
      </c>
      <c r="D327" s="30" t="s">
        <v>26</v>
      </c>
      <c r="E327" s="30" t="s">
        <v>27</v>
      </c>
      <c r="F327" s="56">
        <v>23469044</v>
      </c>
      <c r="G327" s="56">
        <v>37041000</v>
      </c>
      <c r="H327" s="56">
        <v>6041086</v>
      </c>
      <c r="I327" s="56">
        <v>80</v>
      </c>
    </row>
    <row r="328" spans="1:9" ht="129.94999999999999" customHeight="1" x14ac:dyDescent="0.45">
      <c r="A328" s="62">
        <v>326</v>
      </c>
      <c r="B328" s="54" t="s">
        <v>129</v>
      </c>
      <c r="C328" s="54" t="s">
        <v>539</v>
      </c>
      <c r="D328" s="30" t="s">
        <v>26</v>
      </c>
      <c r="E328" s="30" t="s">
        <v>143</v>
      </c>
      <c r="F328" s="56">
        <v>0</v>
      </c>
      <c r="G328" s="56">
        <v>6811400</v>
      </c>
      <c r="H328" s="56">
        <v>0</v>
      </c>
      <c r="I328" s="56">
        <v>0</v>
      </c>
    </row>
    <row r="329" spans="1:9" ht="129.94999999999999" customHeight="1" x14ac:dyDescent="0.45">
      <c r="A329" s="62">
        <v>327</v>
      </c>
      <c r="B329" s="54" t="s">
        <v>129</v>
      </c>
      <c r="C329" s="54" t="s">
        <v>378</v>
      </c>
      <c r="D329" s="30" t="s">
        <v>26</v>
      </c>
      <c r="E329" s="30" t="s">
        <v>143</v>
      </c>
      <c r="F329" s="56">
        <v>0</v>
      </c>
      <c r="G329" s="56">
        <v>65482000</v>
      </c>
      <c r="H329" s="56">
        <v>0</v>
      </c>
      <c r="I329" s="56">
        <v>0</v>
      </c>
    </row>
    <row r="330" spans="1:9" ht="129.94999999999999" customHeight="1" x14ac:dyDescent="0.45">
      <c r="A330" s="62">
        <v>328</v>
      </c>
      <c r="B330" s="54" t="s">
        <v>129</v>
      </c>
      <c r="C330" s="54" t="s">
        <v>540</v>
      </c>
      <c r="D330" s="30" t="s">
        <v>26</v>
      </c>
      <c r="E330" s="30" t="s">
        <v>143</v>
      </c>
      <c r="F330" s="56">
        <v>0</v>
      </c>
      <c r="G330" s="56">
        <v>198478000</v>
      </c>
      <c r="H330" s="56">
        <v>0</v>
      </c>
      <c r="I330" s="56">
        <v>0</v>
      </c>
    </row>
    <row r="331" spans="1:9" ht="129.94999999999999" customHeight="1" x14ac:dyDescent="0.45">
      <c r="A331" s="62">
        <v>329</v>
      </c>
      <c r="B331" s="54" t="s">
        <v>129</v>
      </c>
      <c r="C331" s="54" t="s">
        <v>379</v>
      </c>
      <c r="D331" s="30" t="s">
        <v>26</v>
      </c>
      <c r="E331" s="30" t="s">
        <v>143</v>
      </c>
      <c r="F331" s="56">
        <v>0</v>
      </c>
      <c r="G331" s="56">
        <v>54500000</v>
      </c>
      <c r="H331" s="56">
        <v>0</v>
      </c>
      <c r="I331" s="56">
        <v>0</v>
      </c>
    </row>
    <row r="332" spans="1:9" ht="129.94999999999999" customHeight="1" x14ac:dyDescent="0.45">
      <c r="A332" s="62">
        <v>330</v>
      </c>
      <c r="B332" s="54" t="s">
        <v>129</v>
      </c>
      <c r="C332" s="54" t="s">
        <v>380</v>
      </c>
      <c r="D332" s="30" t="s">
        <v>26</v>
      </c>
      <c r="E332" s="30" t="s">
        <v>143</v>
      </c>
      <c r="F332" s="56">
        <v>0</v>
      </c>
      <c r="G332" s="56">
        <v>154500000</v>
      </c>
      <c r="H332" s="56">
        <v>0</v>
      </c>
      <c r="I332" s="56">
        <v>0</v>
      </c>
    </row>
    <row r="333" spans="1:9" ht="129.94999999999999" customHeight="1" x14ac:dyDescent="0.45">
      <c r="A333" s="62">
        <v>331</v>
      </c>
      <c r="B333" s="54" t="s">
        <v>137</v>
      </c>
      <c r="C333" s="54" t="s">
        <v>440</v>
      </c>
      <c r="D333" s="30" t="s">
        <v>599</v>
      </c>
      <c r="E333" s="30" t="s">
        <v>27</v>
      </c>
      <c r="F333" s="56">
        <v>1088196.7</v>
      </c>
      <c r="G333" s="56">
        <v>4488906.6399999997</v>
      </c>
      <c r="H333" s="56">
        <v>0</v>
      </c>
      <c r="I333" s="56">
        <v>1088196.7</v>
      </c>
    </row>
    <row r="334" spans="1:9" ht="129.94999999999999" customHeight="1" x14ac:dyDescent="0.45">
      <c r="A334" s="62">
        <v>332</v>
      </c>
      <c r="B334" s="54" t="s">
        <v>137</v>
      </c>
      <c r="C334" s="54" t="s">
        <v>441</v>
      </c>
      <c r="D334" s="30" t="s">
        <v>598</v>
      </c>
      <c r="E334" s="30" t="s">
        <v>27</v>
      </c>
      <c r="F334" s="56">
        <v>168000</v>
      </c>
      <c r="G334" s="56">
        <v>168000</v>
      </c>
      <c r="H334" s="56">
        <v>0</v>
      </c>
      <c r="I334" s="56">
        <v>0</v>
      </c>
    </row>
    <row r="335" spans="1:9" ht="129.94999999999999" customHeight="1" x14ac:dyDescent="0.45">
      <c r="A335" s="62">
        <v>333</v>
      </c>
      <c r="B335" s="54" t="s">
        <v>137</v>
      </c>
      <c r="C335" s="54" t="s">
        <v>442</v>
      </c>
      <c r="D335" s="30" t="s">
        <v>70</v>
      </c>
      <c r="E335" s="30" t="s">
        <v>39</v>
      </c>
      <c r="F335" s="56">
        <v>292000</v>
      </c>
      <c r="G335" s="56">
        <v>292000</v>
      </c>
      <c r="H335" s="56">
        <v>0</v>
      </c>
      <c r="I335" s="56">
        <v>292000</v>
      </c>
    </row>
    <row r="336" spans="1:9" ht="129.94999999999999" customHeight="1" x14ac:dyDescent="0.45">
      <c r="A336" s="62">
        <v>334</v>
      </c>
      <c r="B336" s="54" t="s">
        <v>137</v>
      </c>
      <c r="C336" s="54" t="s">
        <v>640</v>
      </c>
      <c r="D336" s="30" t="s">
        <v>115</v>
      </c>
      <c r="E336" s="30" t="s">
        <v>39</v>
      </c>
      <c r="F336" s="56">
        <v>393750</v>
      </c>
      <c r="G336" s="56">
        <v>393750</v>
      </c>
      <c r="H336" s="56">
        <v>0</v>
      </c>
      <c r="I336" s="56">
        <v>388052.58</v>
      </c>
    </row>
    <row r="337" spans="1:9" ht="129.94999999999999" customHeight="1" x14ac:dyDescent="0.45">
      <c r="A337" s="62">
        <v>335</v>
      </c>
      <c r="B337" s="54" t="s">
        <v>137</v>
      </c>
      <c r="C337" s="54" t="s">
        <v>443</v>
      </c>
      <c r="D337" s="30" t="s">
        <v>115</v>
      </c>
      <c r="E337" s="30" t="s">
        <v>27</v>
      </c>
      <c r="F337" s="56">
        <v>46640000</v>
      </c>
      <c r="G337" s="56">
        <v>46640000</v>
      </c>
      <c r="H337" s="56">
        <v>0</v>
      </c>
      <c r="I337" s="56">
        <v>3208230.72</v>
      </c>
    </row>
    <row r="338" spans="1:9" ht="129.94999999999999" customHeight="1" x14ac:dyDescent="0.45">
      <c r="A338" s="62">
        <v>336</v>
      </c>
      <c r="B338" s="54" t="s">
        <v>137</v>
      </c>
      <c r="C338" s="54" t="s">
        <v>641</v>
      </c>
      <c r="D338" s="30" t="s">
        <v>140</v>
      </c>
      <c r="E338" s="30" t="s">
        <v>27</v>
      </c>
      <c r="F338" s="56">
        <v>2277673.2000000002</v>
      </c>
      <c r="G338" s="56">
        <v>2277673.2000000002</v>
      </c>
      <c r="H338" s="56">
        <v>0</v>
      </c>
      <c r="I338" s="56">
        <v>0</v>
      </c>
    </row>
    <row r="339" spans="1:9" ht="129.94999999999999" customHeight="1" x14ac:dyDescent="0.45">
      <c r="A339" s="62">
        <v>337</v>
      </c>
      <c r="B339" s="54" t="s">
        <v>137</v>
      </c>
      <c r="C339" s="54" t="s">
        <v>642</v>
      </c>
      <c r="D339" s="30" t="s">
        <v>77</v>
      </c>
      <c r="E339" s="30" t="s">
        <v>27</v>
      </c>
      <c r="F339" s="56">
        <v>2611258.7799999998</v>
      </c>
      <c r="G339" s="56">
        <v>2611258.7799999998</v>
      </c>
      <c r="H339" s="56">
        <v>0</v>
      </c>
      <c r="I339" s="56">
        <v>405732.71</v>
      </c>
    </row>
    <row r="340" spans="1:9" ht="129.94999999999999" customHeight="1" x14ac:dyDescent="0.45">
      <c r="A340" s="62">
        <v>338</v>
      </c>
      <c r="B340" s="54" t="s">
        <v>137</v>
      </c>
      <c r="C340" s="54" t="s">
        <v>643</v>
      </c>
      <c r="D340" s="54" t="s">
        <v>645</v>
      </c>
      <c r="E340" s="30" t="s">
        <v>27</v>
      </c>
      <c r="F340" s="56">
        <v>13326680</v>
      </c>
      <c r="G340" s="56">
        <v>13326680</v>
      </c>
      <c r="H340" s="56">
        <v>0</v>
      </c>
      <c r="I340" s="56">
        <v>0</v>
      </c>
    </row>
    <row r="341" spans="1:9" ht="129.94999999999999" customHeight="1" x14ac:dyDescent="0.45">
      <c r="A341" s="62">
        <v>339</v>
      </c>
      <c r="B341" s="54" t="s">
        <v>127</v>
      </c>
      <c r="C341" s="54" t="s">
        <v>298</v>
      </c>
      <c r="D341" s="30" t="s">
        <v>598</v>
      </c>
      <c r="E341" s="30" t="s">
        <v>39</v>
      </c>
      <c r="F341" s="56">
        <v>80000</v>
      </c>
      <c r="G341" s="56">
        <v>80000</v>
      </c>
      <c r="H341" s="56">
        <v>0</v>
      </c>
      <c r="I341" s="56">
        <v>78000</v>
      </c>
    </row>
    <row r="342" spans="1:9" ht="129.94999999999999" customHeight="1" x14ac:dyDescent="0.45">
      <c r="A342" s="62">
        <v>340</v>
      </c>
      <c r="B342" s="54" t="s">
        <v>127</v>
      </c>
      <c r="C342" s="54" t="s">
        <v>299</v>
      </c>
      <c r="D342" s="30" t="s">
        <v>598</v>
      </c>
      <c r="E342" s="30" t="s">
        <v>39</v>
      </c>
      <c r="F342" s="56">
        <v>10000</v>
      </c>
      <c r="G342" s="56">
        <v>10000</v>
      </c>
      <c r="H342" s="56">
        <v>0</v>
      </c>
      <c r="I342" s="56">
        <v>7650</v>
      </c>
    </row>
    <row r="343" spans="1:9" ht="129.94999999999999" customHeight="1" x14ac:dyDescent="0.45">
      <c r="A343" s="62">
        <v>341</v>
      </c>
      <c r="B343" s="54" t="s">
        <v>127</v>
      </c>
      <c r="C343" s="54" t="s">
        <v>297</v>
      </c>
      <c r="D343" s="30" t="s">
        <v>598</v>
      </c>
      <c r="E343" s="30" t="s">
        <v>27</v>
      </c>
      <c r="F343" s="56">
        <v>102000</v>
      </c>
      <c r="G343" s="56">
        <v>340000</v>
      </c>
      <c r="H343" s="56">
        <v>0</v>
      </c>
      <c r="I343" s="56">
        <v>0</v>
      </c>
    </row>
    <row r="344" spans="1:9" ht="129.94999999999999" customHeight="1" x14ac:dyDescent="0.45">
      <c r="A344" s="62">
        <v>342</v>
      </c>
      <c r="B344" s="54" t="s">
        <v>127</v>
      </c>
      <c r="C344" s="54" t="s">
        <v>296</v>
      </c>
      <c r="D344" s="30" t="s">
        <v>598</v>
      </c>
      <c r="E344" s="30" t="s">
        <v>27</v>
      </c>
      <c r="F344" s="56">
        <v>282600</v>
      </c>
      <c r="G344" s="56">
        <v>282600</v>
      </c>
      <c r="H344" s="56">
        <v>0</v>
      </c>
      <c r="I344" s="56">
        <v>282600</v>
      </c>
    </row>
    <row r="345" spans="1:9" ht="129.94999999999999" customHeight="1" x14ac:dyDescent="0.45">
      <c r="A345" s="62">
        <v>343</v>
      </c>
      <c r="B345" s="54" t="s">
        <v>127</v>
      </c>
      <c r="C345" s="54" t="s">
        <v>541</v>
      </c>
      <c r="D345" s="30" t="s">
        <v>598</v>
      </c>
      <c r="E345" s="30" t="s">
        <v>143</v>
      </c>
      <c r="F345" s="56">
        <v>2000000</v>
      </c>
      <c r="G345" s="56">
        <v>2000000</v>
      </c>
      <c r="H345" s="56">
        <v>0</v>
      </c>
      <c r="I345" s="56">
        <v>0</v>
      </c>
    </row>
    <row r="346" spans="1:9" ht="129.94999999999999" customHeight="1" x14ac:dyDescent="0.45">
      <c r="A346" s="62">
        <v>344</v>
      </c>
      <c r="B346" s="54" t="s">
        <v>127</v>
      </c>
      <c r="C346" s="54" t="s">
        <v>166</v>
      </c>
      <c r="D346" s="30" t="s">
        <v>77</v>
      </c>
      <c r="E346" s="30" t="s">
        <v>27</v>
      </c>
      <c r="F346" s="56">
        <v>380000</v>
      </c>
      <c r="G346" s="56">
        <v>380000</v>
      </c>
      <c r="H346" s="56">
        <v>0</v>
      </c>
      <c r="I346" s="56">
        <v>366322.61</v>
      </c>
    </row>
    <row r="347" spans="1:9" ht="129.94999999999999" customHeight="1" x14ac:dyDescent="0.45">
      <c r="A347" s="62">
        <v>345</v>
      </c>
      <c r="B347" s="54" t="s">
        <v>127</v>
      </c>
      <c r="C347" s="54" t="s">
        <v>300</v>
      </c>
      <c r="D347" s="30" t="s">
        <v>77</v>
      </c>
      <c r="E347" s="30" t="s">
        <v>27</v>
      </c>
      <c r="F347" s="56">
        <v>300000</v>
      </c>
      <c r="G347" s="56">
        <v>300000</v>
      </c>
      <c r="H347" s="56">
        <v>0</v>
      </c>
      <c r="I347" s="56">
        <v>18000</v>
      </c>
    </row>
    <row r="348" spans="1:9" ht="129.94999999999999" customHeight="1" x14ac:dyDescent="0.45">
      <c r="A348" s="62">
        <v>346</v>
      </c>
      <c r="B348" s="54" t="s">
        <v>127</v>
      </c>
      <c r="C348" s="54" t="s">
        <v>166</v>
      </c>
      <c r="D348" s="30" t="s">
        <v>77</v>
      </c>
      <c r="E348" s="30" t="s">
        <v>52</v>
      </c>
      <c r="F348" s="56">
        <v>100000</v>
      </c>
      <c r="G348" s="56">
        <v>100000</v>
      </c>
      <c r="H348" s="56">
        <v>0</v>
      </c>
      <c r="I348" s="56">
        <v>56640</v>
      </c>
    </row>
    <row r="349" spans="1:9" ht="129.94999999999999" customHeight="1" x14ac:dyDescent="0.45">
      <c r="A349" s="62">
        <v>347</v>
      </c>
      <c r="B349" s="54" t="s">
        <v>127</v>
      </c>
      <c r="C349" s="54" t="s">
        <v>166</v>
      </c>
      <c r="D349" s="30" t="s">
        <v>77</v>
      </c>
      <c r="E349" s="30" t="s">
        <v>445</v>
      </c>
      <c r="F349" s="56">
        <v>1</v>
      </c>
      <c r="G349" s="56">
        <v>1</v>
      </c>
      <c r="H349" s="56">
        <v>0</v>
      </c>
      <c r="I349" s="56">
        <v>0</v>
      </c>
    </row>
    <row r="350" spans="1:9" ht="129.94999999999999" customHeight="1" x14ac:dyDescent="0.45">
      <c r="A350" s="62">
        <v>348</v>
      </c>
      <c r="B350" s="54" t="s">
        <v>120</v>
      </c>
      <c r="C350" s="54" t="s">
        <v>197</v>
      </c>
      <c r="D350" s="54" t="s">
        <v>646</v>
      </c>
      <c r="E350" s="30" t="s">
        <v>39</v>
      </c>
      <c r="F350" s="56">
        <v>112000</v>
      </c>
      <c r="G350" s="56">
        <v>166525</v>
      </c>
      <c r="H350" s="56">
        <v>27475.26</v>
      </c>
      <c r="I350" s="56">
        <v>103630</v>
      </c>
    </row>
    <row r="351" spans="1:9" ht="129.94999999999999" customHeight="1" x14ac:dyDescent="0.45">
      <c r="A351" s="62">
        <v>349</v>
      </c>
      <c r="B351" s="54" t="s">
        <v>120</v>
      </c>
      <c r="C351" s="54" t="s">
        <v>542</v>
      </c>
      <c r="D351" s="54" t="s">
        <v>645</v>
      </c>
      <c r="E351" s="30" t="s">
        <v>39</v>
      </c>
      <c r="F351" s="56">
        <v>166875</v>
      </c>
      <c r="G351" s="56">
        <v>166875</v>
      </c>
      <c r="H351" s="56">
        <v>0</v>
      </c>
      <c r="I351" s="56">
        <v>166875</v>
      </c>
    </row>
    <row r="352" spans="1:9" ht="129.94999999999999" customHeight="1" x14ac:dyDescent="0.45">
      <c r="A352" s="62">
        <v>350</v>
      </c>
      <c r="B352" s="54" t="s">
        <v>120</v>
      </c>
      <c r="C352" s="54" t="s">
        <v>193</v>
      </c>
      <c r="D352" s="54" t="s">
        <v>645</v>
      </c>
      <c r="E352" s="30" t="s">
        <v>39</v>
      </c>
      <c r="F352" s="56">
        <v>35000</v>
      </c>
      <c r="G352" s="56">
        <v>3199500</v>
      </c>
      <c r="H352" s="56">
        <v>1234241.17</v>
      </c>
      <c r="I352" s="56">
        <v>0</v>
      </c>
    </row>
    <row r="353" spans="1:10" ht="129.94999999999999" customHeight="1" x14ac:dyDescent="0.45">
      <c r="A353" s="62">
        <v>351</v>
      </c>
      <c r="B353" s="54" t="s">
        <v>120</v>
      </c>
      <c r="C353" s="54" t="s">
        <v>194</v>
      </c>
      <c r="D353" s="54" t="s">
        <v>645</v>
      </c>
      <c r="E353" s="30" t="s">
        <v>39</v>
      </c>
      <c r="F353" s="56">
        <v>9565217</v>
      </c>
      <c r="G353" s="56">
        <v>639923565</v>
      </c>
      <c r="H353" s="56">
        <v>630358347.35000002</v>
      </c>
      <c r="I353" s="56">
        <v>9523487.4700000007</v>
      </c>
    </row>
    <row r="354" spans="1:10" ht="129.94999999999999" customHeight="1" x14ac:dyDescent="0.45">
      <c r="A354" s="62">
        <v>352</v>
      </c>
      <c r="B354" s="54" t="s">
        <v>120</v>
      </c>
      <c r="C354" s="54" t="s">
        <v>203</v>
      </c>
      <c r="D354" s="54" t="s">
        <v>645</v>
      </c>
      <c r="E354" s="30" t="s">
        <v>39</v>
      </c>
      <c r="F354" s="56">
        <v>1200000</v>
      </c>
      <c r="G354" s="56">
        <v>3298043</v>
      </c>
      <c r="H354" s="56">
        <v>999995.9</v>
      </c>
      <c r="I354" s="56">
        <v>1194889</v>
      </c>
    </row>
    <row r="355" spans="1:10" ht="129.94999999999999" customHeight="1" x14ac:dyDescent="0.45">
      <c r="A355" s="62">
        <v>353</v>
      </c>
      <c r="B355" s="54" t="s">
        <v>120</v>
      </c>
      <c r="C355" s="54" t="s">
        <v>204</v>
      </c>
      <c r="D355" s="54" t="s">
        <v>645</v>
      </c>
      <c r="E355" s="30" t="s">
        <v>39</v>
      </c>
      <c r="F355" s="56">
        <v>638117</v>
      </c>
      <c r="G355" s="56">
        <v>1990000</v>
      </c>
      <c r="H355" s="56">
        <v>1347249.36</v>
      </c>
      <c r="I355" s="56">
        <v>638079</v>
      </c>
    </row>
    <row r="356" spans="1:10" ht="129.94999999999999" customHeight="1" x14ac:dyDescent="0.45">
      <c r="A356" s="62">
        <v>354</v>
      </c>
      <c r="B356" s="54" t="s">
        <v>120</v>
      </c>
      <c r="C356" s="54" t="s">
        <v>195</v>
      </c>
      <c r="D356" s="54" t="s">
        <v>645</v>
      </c>
      <c r="E356" s="30" t="s">
        <v>39</v>
      </c>
      <c r="F356" s="56">
        <v>140000</v>
      </c>
      <c r="G356" s="56">
        <v>1012000</v>
      </c>
      <c r="H356" s="56">
        <v>871040.24</v>
      </c>
      <c r="I356" s="56">
        <v>0</v>
      </c>
    </row>
    <row r="357" spans="1:10" ht="129.94999999999999" customHeight="1" x14ac:dyDescent="0.45">
      <c r="A357" s="62">
        <v>355</v>
      </c>
      <c r="B357" s="54" t="s">
        <v>120</v>
      </c>
      <c r="C357" s="54" t="s">
        <v>196</v>
      </c>
      <c r="D357" s="54" t="s">
        <v>645</v>
      </c>
      <c r="E357" s="30" t="s">
        <v>39</v>
      </c>
      <c r="F357" s="56">
        <v>250000</v>
      </c>
      <c r="G357" s="56">
        <v>2660375</v>
      </c>
      <c r="H357" s="56">
        <v>2410375</v>
      </c>
      <c r="I357" s="56">
        <v>55279</v>
      </c>
    </row>
    <row r="358" spans="1:10" ht="129.94999999999999" customHeight="1" x14ac:dyDescent="0.45">
      <c r="A358" s="62">
        <v>356</v>
      </c>
      <c r="B358" s="54" t="s">
        <v>120</v>
      </c>
      <c r="C358" s="54" t="s">
        <v>205</v>
      </c>
      <c r="D358" s="54" t="s">
        <v>645</v>
      </c>
      <c r="E358" s="30" t="s">
        <v>39</v>
      </c>
      <c r="F358" s="56">
        <v>2500000</v>
      </c>
      <c r="G358" s="56">
        <v>4904169</v>
      </c>
      <c r="H358" s="56">
        <v>2404169</v>
      </c>
      <c r="I358" s="56">
        <v>1719540.83</v>
      </c>
    </row>
    <row r="359" spans="1:10" ht="129.94999999999999" customHeight="1" x14ac:dyDescent="0.45">
      <c r="A359" s="62">
        <v>357</v>
      </c>
      <c r="B359" s="54" t="s">
        <v>120</v>
      </c>
      <c r="C359" s="54" t="s">
        <v>198</v>
      </c>
      <c r="D359" s="54" t="s">
        <v>645</v>
      </c>
      <c r="E359" s="30" t="s">
        <v>27</v>
      </c>
      <c r="F359" s="56">
        <v>300000</v>
      </c>
      <c r="G359" s="56">
        <v>1284784</v>
      </c>
      <c r="H359" s="56">
        <v>170761.72</v>
      </c>
      <c r="I359" s="56">
        <v>115439</v>
      </c>
    </row>
    <row r="360" spans="1:10" ht="129.94999999999999" customHeight="1" x14ac:dyDescent="0.45">
      <c r="A360" s="62">
        <v>358</v>
      </c>
      <c r="B360" s="54" t="s">
        <v>120</v>
      </c>
      <c r="C360" s="54" t="s">
        <v>199</v>
      </c>
      <c r="D360" s="54" t="s">
        <v>645</v>
      </c>
      <c r="E360" s="30" t="s">
        <v>27</v>
      </c>
      <c r="F360" s="56">
        <v>43750000</v>
      </c>
      <c r="G360" s="56">
        <v>110047659</v>
      </c>
      <c r="H360" s="56">
        <v>29074765.079999998</v>
      </c>
      <c r="I360" s="56">
        <v>8951215</v>
      </c>
    </row>
    <row r="361" spans="1:10" ht="129.94999999999999" customHeight="1" x14ac:dyDescent="0.45">
      <c r="A361" s="62">
        <v>359</v>
      </c>
      <c r="B361" s="54" t="s">
        <v>120</v>
      </c>
      <c r="C361" s="54" t="s">
        <v>200</v>
      </c>
      <c r="D361" s="54" t="s">
        <v>645</v>
      </c>
      <c r="E361" s="30" t="s">
        <v>27</v>
      </c>
      <c r="F361" s="56">
        <v>32500000</v>
      </c>
      <c r="G361" s="56">
        <v>329035764</v>
      </c>
      <c r="H361" s="56">
        <v>184599896.03</v>
      </c>
      <c r="I361" s="56">
        <v>32238726</v>
      </c>
    </row>
    <row r="362" spans="1:10" ht="129.94999999999999" customHeight="1" x14ac:dyDescent="0.45">
      <c r="A362" s="62">
        <v>360</v>
      </c>
      <c r="B362" s="54" t="s">
        <v>120</v>
      </c>
      <c r="C362" s="54" t="s">
        <v>201</v>
      </c>
      <c r="D362" s="54" t="s">
        <v>645</v>
      </c>
      <c r="E362" s="30" t="s">
        <v>27</v>
      </c>
      <c r="F362" s="56">
        <v>1400000</v>
      </c>
      <c r="G362" s="56">
        <v>15120000</v>
      </c>
      <c r="H362" s="56">
        <v>912979.27</v>
      </c>
      <c r="I362" s="56">
        <v>0</v>
      </c>
    </row>
    <row r="363" spans="1:10" ht="72" customHeight="1" x14ac:dyDescent="0.45">
      <c r="A363" s="62">
        <v>361</v>
      </c>
      <c r="B363" s="54" t="s">
        <v>120</v>
      </c>
      <c r="C363" s="54" t="s">
        <v>202</v>
      </c>
      <c r="D363" s="54" t="s">
        <v>645</v>
      </c>
      <c r="E363" s="69" t="s">
        <v>27</v>
      </c>
      <c r="F363" s="10">
        <v>2800000</v>
      </c>
      <c r="G363" s="10">
        <v>3140000</v>
      </c>
      <c r="H363" s="10">
        <v>0</v>
      </c>
      <c r="I363" s="10">
        <v>967792</v>
      </c>
      <c r="J363" s="68"/>
    </row>
    <row r="364" spans="1:10" ht="92.1" customHeight="1" x14ac:dyDescent="0.45">
      <c r="A364" s="62">
        <v>362</v>
      </c>
      <c r="B364" s="54" t="s">
        <v>120</v>
      </c>
      <c r="C364" s="54" t="s">
        <v>547</v>
      </c>
      <c r="D364" s="54" t="s">
        <v>645</v>
      </c>
      <c r="E364" s="30" t="s">
        <v>52</v>
      </c>
      <c r="F364" s="30">
        <v>355320</v>
      </c>
      <c r="G364" s="30">
        <v>355320</v>
      </c>
      <c r="H364" s="30">
        <v>0</v>
      </c>
      <c r="I364" s="30">
        <v>3560</v>
      </c>
    </row>
    <row r="365" spans="1:10" ht="92.1" customHeight="1" x14ac:dyDescent="0.45">
      <c r="A365" s="62">
        <v>363</v>
      </c>
      <c r="B365" s="54" t="s">
        <v>120</v>
      </c>
      <c r="C365" s="54" t="s">
        <v>543</v>
      </c>
      <c r="D365" s="54" t="s">
        <v>645</v>
      </c>
      <c r="E365" s="30" t="s">
        <v>52</v>
      </c>
      <c r="F365" s="30">
        <v>148500</v>
      </c>
      <c r="G365" s="30">
        <v>148500</v>
      </c>
      <c r="H365" s="30">
        <v>0</v>
      </c>
      <c r="I365" s="30">
        <v>2066</v>
      </c>
    </row>
    <row r="366" spans="1:10" ht="92.1" customHeight="1" x14ac:dyDescent="0.45">
      <c r="A366" s="62">
        <v>364</v>
      </c>
      <c r="B366" s="54" t="s">
        <v>120</v>
      </c>
      <c r="C366" s="54" t="s">
        <v>544</v>
      </c>
      <c r="D366" s="54" t="s">
        <v>645</v>
      </c>
      <c r="E366" s="30" t="s">
        <v>52</v>
      </c>
      <c r="F366" s="30">
        <v>360000</v>
      </c>
      <c r="G366" s="30">
        <v>2050890</v>
      </c>
      <c r="H366" s="30">
        <v>0</v>
      </c>
      <c r="I366" s="30">
        <v>118752</v>
      </c>
    </row>
    <row r="367" spans="1:10" ht="92.1" customHeight="1" x14ac:dyDescent="0.45">
      <c r="A367" s="62">
        <v>365</v>
      </c>
      <c r="B367" s="54" t="s">
        <v>120</v>
      </c>
      <c r="C367" s="54" t="s">
        <v>556</v>
      </c>
      <c r="D367" s="54" t="s">
        <v>645</v>
      </c>
      <c r="E367" s="30" t="s">
        <v>52</v>
      </c>
      <c r="F367" s="30">
        <v>2000000</v>
      </c>
      <c r="G367" s="30">
        <v>16855126</v>
      </c>
      <c r="H367" s="30">
        <v>0</v>
      </c>
      <c r="I367" s="30">
        <v>10950</v>
      </c>
    </row>
    <row r="368" spans="1:10" ht="92.1" customHeight="1" x14ac:dyDescent="0.45">
      <c r="A368" s="62">
        <v>366</v>
      </c>
      <c r="B368" s="54" t="s">
        <v>120</v>
      </c>
      <c r="C368" s="54" t="s">
        <v>545</v>
      </c>
      <c r="D368" s="54" t="s">
        <v>645</v>
      </c>
      <c r="E368" s="30" t="s">
        <v>52</v>
      </c>
      <c r="F368" s="30">
        <v>2500000</v>
      </c>
      <c r="G368" s="30">
        <v>4230000</v>
      </c>
      <c r="H368" s="30">
        <v>0</v>
      </c>
      <c r="I368" s="30">
        <v>11300</v>
      </c>
    </row>
    <row r="369" spans="1:9" ht="92.1" customHeight="1" x14ac:dyDescent="0.45">
      <c r="A369" s="62">
        <v>367</v>
      </c>
      <c r="B369" s="54" t="s">
        <v>120</v>
      </c>
      <c r="C369" s="54" t="s">
        <v>644</v>
      </c>
      <c r="D369" s="54" t="s">
        <v>645</v>
      </c>
      <c r="E369" s="30" t="s">
        <v>52</v>
      </c>
      <c r="F369" s="30">
        <v>41666.67</v>
      </c>
      <c r="G369" s="30">
        <v>41666.67</v>
      </c>
      <c r="H369" s="30">
        <v>0</v>
      </c>
      <c r="I369" s="30">
        <v>0</v>
      </c>
    </row>
    <row r="370" spans="1:9" ht="92.1" customHeight="1" x14ac:dyDescent="0.45">
      <c r="A370" s="62">
        <v>368</v>
      </c>
      <c r="B370" s="54" t="s">
        <v>120</v>
      </c>
      <c r="C370" s="54" t="s">
        <v>206</v>
      </c>
      <c r="D370" s="54" t="s">
        <v>645</v>
      </c>
      <c r="E370" s="30" t="s">
        <v>143</v>
      </c>
      <c r="F370" s="30">
        <v>0</v>
      </c>
      <c r="G370" s="30">
        <v>59533559</v>
      </c>
      <c r="H370" s="30">
        <v>7882</v>
      </c>
      <c r="I370" s="30">
        <v>0</v>
      </c>
    </row>
    <row r="371" spans="1:9" ht="92.1" customHeight="1" x14ac:dyDescent="0.45">
      <c r="A371" s="62">
        <v>369</v>
      </c>
      <c r="B371" s="54" t="s">
        <v>120</v>
      </c>
      <c r="C371" s="54" t="s">
        <v>546</v>
      </c>
      <c r="D371" s="54" t="s">
        <v>645</v>
      </c>
      <c r="E371" s="30" t="s">
        <v>143</v>
      </c>
      <c r="F371" s="30">
        <v>330000</v>
      </c>
      <c r="G371" s="30">
        <v>2985188</v>
      </c>
      <c r="H371" s="30">
        <v>0</v>
      </c>
      <c r="I371" s="30">
        <v>3947</v>
      </c>
    </row>
    <row r="372" spans="1:9" ht="92.1" customHeight="1" x14ac:dyDescent="0.45">
      <c r="A372" s="62">
        <v>370</v>
      </c>
      <c r="B372" s="54" t="s">
        <v>120</v>
      </c>
      <c r="C372" s="54" t="s">
        <v>548</v>
      </c>
      <c r="D372" s="54" t="s">
        <v>645</v>
      </c>
      <c r="E372" s="30" t="s">
        <v>143</v>
      </c>
      <c r="F372" s="30">
        <v>15000</v>
      </c>
      <c r="G372" s="30">
        <v>2784252</v>
      </c>
      <c r="H372" s="30">
        <v>0</v>
      </c>
      <c r="I372" s="30">
        <v>0</v>
      </c>
    </row>
    <row r="373" spans="1:9" ht="92.1" customHeight="1" x14ac:dyDescent="0.45">
      <c r="A373" s="62">
        <v>371</v>
      </c>
      <c r="B373" s="54" t="s">
        <v>120</v>
      </c>
      <c r="C373" s="54" t="s">
        <v>549</v>
      </c>
      <c r="D373" s="54" t="s">
        <v>645</v>
      </c>
      <c r="E373" s="30" t="s">
        <v>143</v>
      </c>
      <c r="F373" s="30">
        <v>99000</v>
      </c>
      <c r="G373" s="30">
        <v>803642</v>
      </c>
      <c r="H373" s="30">
        <v>0</v>
      </c>
      <c r="I373" s="30">
        <v>2204</v>
      </c>
    </row>
    <row r="374" spans="1:9" ht="92.1" customHeight="1" x14ac:dyDescent="0.45">
      <c r="A374" s="62">
        <v>372</v>
      </c>
      <c r="B374" s="54" t="s">
        <v>120</v>
      </c>
      <c r="C374" s="54" t="s">
        <v>550</v>
      </c>
      <c r="D374" s="54" t="s">
        <v>645</v>
      </c>
      <c r="E374" s="30" t="s">
        <v>143</v>
      </c>
      <c r="F374" s="30">
        <v>600000</v>
      </c>
      <c r="G374" s="30">
        <v>4853065</v>
      </c>
      <c r="H374" s="30">
        <v>0</v>
      </c>
      <c r="I374" s="30">
        <v>0</v>
      </c>
    </row>
    <row r="375" spans="1:9" ht="92.1" customHeight="1" x14ac:dyDescent="0.45">
      <c r="A375" s="62">
        <v>373</v>
      </c>
      <c r="B375" s="54" t="s">
        <v>120</v>
      </c>
      <c r="C375" s="54" t="s">
        <v>207</v>
      </c>
      <c r="D375" s="54" t="s">
        <v>645</v>
      </c>
      <c r="E375" s="30" t="s">
        <v>143</v>
      </c>
      <c r="F375" s="30">
        <v>1000000</v>
      </c>
      <c r="G375" s="30">
        <v>8918408</v>
      </c>
      <c r="H375" s="30">
        <v>0</v>
      </c>
      <c r="I375" s="30">
        <v>0</v>
      </c>
    </row>
    <row r="376" spans="1:9" ht="92.1" customHeight="1" x14ac:dyDescent="0.45">
      <c r="A376" s="62">
        <v>374</v>
      </c>
      <c r="B376" s="54" t="s">
        <v>120</v>
      </c>
      <c r="C376" s="54" t="s">
        <v>551</v>
      </c>
      <c r="D376" s="54" t="s">
        <v>645</v>
      </c>
      <c r="E376" s="30" t="s">
        <v>143</v>
      </c>
      <c r="F376" s="30">
        <v>1403948</v>
      </c>
      <c r="G376" s="30">
        <v>1403948</v>
      </c>
      <c r="H376" s="30">
        <v>0</v>
      </c>
      <c r="I376" s="30">
        <v>11055</v>
      </c>
    </row>
    <row r="377" spans="1:9" ht="92.1" customHeight="1" x14ac:dyDescent="0.45">
      <c r="A377" s="62">
        <v>375</v>
      </c>
      <c r="B377" s="54" t="s">
        <v>120</v>
      </c>
      <c r="C377" s="54" t="s">
        <v>552</v>
      </c>
      <c r="D377" s="54" t="s">
        <v>645</v>
      </c>
      <c r="E377" s="30" t="s">
        <v>143</v>
      </c>
      <c r="F377" s="30">
        <v>30000</v>
      </c>
      <c r="G377" s="30">
        <v>36084</v>
      </c>
      <c r="H377" s="30">
        <v>0</v>
      </c>
      <c r="I377" s="30">
        <v>0</v>
      </c>
    </row>
    <row r="378" spans="1:9" ht="92.1" customHeight="1" x14ac:dyDescent="0.45">
      <c r="A378" s="62">
        <v>376</v>
      </c>
      <c r="B378" s="54" t="s">
        <v>120</v>
      </c>
      <c r="C378" s="54" t="s">
        <v>553</v>
      </c>
      <c r="D378" s="54" t="s">
        <v>645</v>
      </c>
      <c r="E378" s="30" t="s">
        <v>143</v>
      </c>
      <c r="F378" s="30">
        <v>690000</v>
      </c>
      <c r="G378" s="30">
        <v>690000</v>
      </c>
      <c r="H378" s="30">
        <v>0</v>
      </c>
      <c r="I378" s="30">
        <v>12995</v>
      </c>
    </row>
    <row r="379" spans="1:9" ht="92.1" customHeight="1" x14ac:dyDescent="0.45">
      <c r="A379" s="62">
        <v>377</v>
      </c>
      <c r="B379" s="54" t="s">
        <v>120</v>
      </c>
      <c r="C379" s="54" t="s">
        <v>554</v>
      </c>
      <c r="D379" s="54" t="s">
        <v>645</v>
      </c>
      <c r="E379" s="30" t="s">
        <v>143</v>
      </c>
      <c r="F379" s="30">
        <v>200000</v>
      </c>
      <c r="G379" s="30">
        <v>1200000</v>
      </c>
      <c r="H379" s="30">
        <v>0</v>
      </c>
      <c r="I379" s="30">
        <v>748</v>
      </c>
    </row>
    <row r="380" spans="1:9" ht="92.1" customHeight="1" x14ac:dyDescent="0.45">
      <c r="A380" s="62">
        <v>378</v>
      </c>
      <c r="B380" s="54" t="s">
        <v>120</v>
      </c>
      <c r="C380" s="54" t="s">
        <v>555</v>
      </c>
      <c r="D380" s="54" t="s">
        <v>645</v>
      </c>
      <c r="E380" s="30" t="s">
        <v>143</v>
      </c>
      <c r="F380" s="30">
        <v>250000</v>
      </c>
      <c r="G380" s="30">
        <v>1750000</v>
      </c>
      <c r="H380" s="30">
        <v>0</v>
      </c>
      <c r="I380" s="30">
        <v>0</v>
      </c>
    </row>
    <row r="381" spans="1:9" ht="92.1" customHeight="1" x14ac:dyDescent="0.45">
      <c r="A381" s="62">
        <v>379</v>
      </c>
      <c r="B381" s="54" t="s">
        <v>120</v>
      </c>
      <c r="C381" s="54" t="s">
        <v>557</v>
      </c>
      <c r="D381" s="54" t="s">
        <v>645</v>
      </c>
      <c r="E381" s="30" t="s">
        <v>143</v>
      </c>
      <c r="F381" s="30">
        <v>1379400</v>
      </c>
      <c r="G381" s="30">
        <v>1379400</v>
      </c>
      <c r="H381" s="30">
        <v>0</v>
      </c>
      <c r="I381" s="30">
        <v>4499.79</v>
      </c>
    </row>
    <row r="382" spans="1:9" ht="92.1" customHeight="1" x14ac:dyDescent="0.45">
      <c r="A382" s="62">
        <v>380</v>
      </c>
      <c r="B382" s="54" t="s">
        <v>120</v>
      </c>
      <c r="C382" s="54" t="s">
        <v>558</v>
      </c>
      <c r="D382" s="54" t="s">
        <v>645</v>
      </c>
      <c r="E382" s="30" t="s">
        <v>143</v>
      </c>
      <c r="F382" s="30">
        <v>1500000</v>
      </c>
      <c r="G382" s="30">
        <v>1500000</v>
      </c>
      <c r="H382" s="30">
        <v>0</v>
      </c>
      <c r="I382" s="30">
        <v>56400</v>
      </c>
    </row>
    <row r="383" spans="1:9" ht="92.1" customHeight="1" x14ac:dyDescent="0.45">
      <c r="A383" s="62">
        <v>381</v>
      </c>
      <c r="B383" s="54" t="s">
        <v>124</v>
      </c>
      <c r="C383" s="54" t="s">
        <v>278</v>
      </c>
      <c r="D383" s="30" t="s">
        <v>104</v>
      </c>
      <c r="E383" s="30" t="s">
        <v>27</v>
      </c>
      <c r="F383" s="30">
        <v>2000</v>
      </c>
      <c r="G383" s="30">
        <v>17000000</v>
      </c>
      <c r="H383" s="30">
        <v>2000</v>
      </c>
      <c r="I383" s="30">
        <v>0</v>
      </c>
    </row>
    <row r="384" spans="1:9" ht="92.1" customHeight="1" x14ac:dyDescent="0.45">
      <c r="A384" s="62">
        <v>382</v>
      </c>
      <c r="B384" s="54" t="s">
        <v>124</v>
      </c>
      <c r="C384" s="54" t="s">
        <v>282</v>
      </c>
      <c r="D384" s="30" t="s">
        <v>104</v>
      </c>
      <c r="E384" s="30" t="s">
        <v>27</v>
      </c>
      <c r="F384" s="30">
        <v>10000000</v>
      </c>
      <c r="G384" s="30">
        <v>26000000</v>
      </c>
      <c r="H384" s="30">
        <v>2000</v>
      </c>
      <c r="I384" s="30">
        <v>0</v>
      </c>
    </row>
    <row r="385" spans="1:9" ht="92.1" customHeight="1" x14ac:dyDescent="0.45">
      <c r="A385" s="62">
        <v>383</v>
      </c>
      <c r="B385" s="54" t="s">
        <v>124</v>
      </c>
      <c r="C385" s="54" t="s">
        <v>275</v>
      </c>
      <c r="D385" s="30" t="s">
        <v>104</v>
      </c>
      <c r="E385" s="30" t="s">
        <v>27</v>
      </c>
      <c r="F385" s="30">
        <v>6000000</v>
      </c>
      <c r="G385" s="30">
        <v>24000000</v>
      </c>
      <c r="H385" s="30">
        <v>18000000</v>
      </c>
      <c r="I385" s="30">
        <v>468000</v>
      </c>
    </row>
    <row r="386" spans="1:9" ht="92.1" customHeight="1" x14ac:dyDescent="0.45">
      <c r="A386" s="62">
        <v>384</v>
      </c>
      <c r="B386" s="54" t="s">
        <v>124</v>
      </c>
      <c r="C386" s="54" t="s">
        <v>276</v>
      </c>
      <c r="D386" s="30" t="s">
        <v>104</v>
      </c>
      <c r="E386" s="30" t="s">
        <v>143</v>
      </c>
      <c r="F386" s="30">
        <v>2000000</v>
      </c>
      <c r="G386" s="30">
        <v>36000000</v>
      </c>
      <c r="H386" s="30">
        <v>0</v>
      </c>
      <c r="I386" s="30">
        <v>0</v>
      </c>
    </row>
    <row r="387" spans="1:9" ht="92.1" customHeight="1" x14ac:dyDescent="0.45">
      <c r="A387" s="62">
        <v>385</v>
      </c>
      <c r="B387" s="54" t="s">
        <v>124</v>
      </c>
      <c r="C387" s="54" t="s">
        <v>277</v>
      </c>
      <c r="D387" s="30" t="s">
        <v>104</v>
      </c>
      <c r="E387" s="30" t="s">
        <v>143</v>
      </c>
      <c r="F387" s="30">
        <v>2000000</v>
      </c>
      <c r="G387" s="30">
        <v>24000000</v>
      </c>
      <c r="H387" s="30">
        <v>0</v>
      </c>
      <c r="I387" s="30">
        <v>0</v>
      </c>
    </row>
    <row r="388" spans="1:9" ht="92.1" customHeight="1" x14ac:dyDescent="0.45">
      <c r="A388" s="62">
        <v>386</v>
      </c>
      <c r="B388" s="54" t="s">
        <v>124</v>
      </c>
      <c r="C388" s="54" t="s">
        <v>279</v>
      </c>
      <c r="D388" s="30" t="s">
        <v>104</v>
      </c>
      <c r="E388" s="30" t="s">
        <v>143</v>
      </c>
      <c r="F388" s="30">
        <v>248000</v>
      </c>
      <c r="G388" s="30">
        <v>354000</v>
      </c>
      <c r="H388" s="30">
        <v>2000</v>
      </c>
      <c r="I388" s="30">
        <v>0</v>
      </c>
    </row>
    <row r="389" spans="1:9" ht="92.1" customHeight="1" x14ac:dyDescent="0.45">
      <c r="A389" s="62">
        <v>387</v>
      </c>
      <c r="B389" s="54" t="s">
        <v>124</v>
      </c>
      <c r="C389" s="54" t="s">
        <v>280</v>
      </c>
      <c r="D389" s="30" t="s">
        <v>104</v>
      </c>
      <c r="E389" s="30" t="s">
        <v>143</v>
      </c>
      <c r="F389" s="30">
        <v>300000</v>
      </c>
      <c r="G389" s="30">
        <v>350000</v>
      </c>
      <c r="H389" s="30">
        <v>20000</v>
      </c>
      <c r="I389" s="30">
        <v>0</v>
      </c>
    </row>
    <row r="390" spans="1:9" ht="92.1" customHeight="1" x14ac:dyDescent="0.45">
      <c r="A390" s="62">
        <v>388</v>
      </c>
      <c r="B390" s="54" t="s">
        <v>124</v>
      </c>
      <c r="C390" s="54" t="s">
        <v>281</v>
      </c>
      <c r="D390" s="30" t="s">
        <v>104</v>
      </c>
      <c r="E390" s="30" t="s">
        <v>143</v>
      </c>
      <c r="F390" s="30">
        <v>2000000</v>
      </c>
      <c r="G390" s="30">
        <v>28000000</v>
      </c>
      <c r="H390" s="30">
        <v>2000</v>
      </c>
      <c r="I390" s="30">
        <v>0</v>
      </c>
    </row>
    <row r="391" spans="1:9" ht="92.1" customHeight="1" x14ac:dyDescent="0.45">
      <c r="A391" s="62">
        <v>389</v>
      </c>
      <c r="B391" s="54" t="s">
        <v>124</v>
      </c>
      <c r="C391" s="54" t="s">
        <v>283</v>
      </c>
      <c r="D391" s="30" t="s">
        <v>104</v>
      </c>
      <c r="E391" s="30" t="s">
        <v>143</v>
      </c>
      <c r="F391" s="30">
        <v>2000000</v>
      </c>
      <c r="G391" s="30">
        <v>22000000</v>
      </c>
      <c r="H391" s="30">
        <v>2000</v>
      </c>
      <c r="I391" s="30">
        <v>0</v>
      </c>
    </row>
    <row r="392" spans="1:9" ht="92.1" customHeight="1" x14ac:dyDescent="0.45">
      <c r="A392" s="62">
        <v>390</v>
      </c>
      <c r="B392" s="54" t="s">
        <v>124</v>
      </c>
      <c r="C392" s="54" t="s">
        <v>284</v>
      </c>
      <c r="D392" s="30" t="s">
        <v>104</v>
      </c>
      <c r="E392" s="30" t="s">
        <v>143</v>
      </c>
      <c r="F392" s="30">
        <v>2000</v>
      </c>
      <c r="G392" s="30">
        <v>35000000</v>
      </c>
      <c r="H392" s="30">
        <v>2000</v>
      </c>
      <c r="I392" s="30">
        <v>0</v>
      </c>
    </row>
    <row r="393" spans="1:9" ht="92.1" customHeight="1" x14ac:dyDescent="0.45">
      <c r="A393" s="62">
        <v>391</v>
      </c>
      <c r="B393" s="54" t="s">
        <v>124</v>
      </c>
      <c r="C393" s="54" t="s">
        <v>285</v>
      </c>
      <c r="D393" s="30" t="s">
        <v>104</v>
      </c>
      <c r="E393" s="30" t="s">
        <v>143</v>
      </c>
      <c r="F393" s="30">
        <v>600000</v>
      </c>
      <c r="G393" s="30">
        <v>6000000</v>
      </c>
      <c r="H393" s="30">
        <v>2000</v>
      </c>
      <c r="I393" s="30">
        <v>0</v>
      </c>
    </row>
    <row r="394" spans="1:9" ht="92.1" customHeight="1" x14ac:dyDescent="0.45">
      <c r="A394" s="62">
        <v>392</v>
      </c>
      <c r="B394" s="54" t="s">
        <v>124</v>
      </c>
      <c r="C394" s="54" t="s">
        <v>286</v>
      </c>
      <c r="D394" s="30" t="s">
        <v>104</v>
      </c>
      <c r="E394" s="30" t="s">
        <v>143</v>
      </c>
      <c r="F394" s="30">
        <v>10000000</v>
      </c>
      <c r="G394" s="30">
        <v>110000000</v>
      </c>
      <c r="H394" s="30">
        <v>0</v>
      </c>
      <c r="I394" s="30">
        <v>0</v>
      </c>
    </row>
    <row r="395" spans="1:9" ht="92.1" customHeight="1" x14ac:dyDescent="0.45">
      <c r="A395" s="62">
        <v>393</v>
      </c>
      <c r="B395" s="54" t="s">
        <v>124</v>
      </c>
      <c r="C395" s="54" t="s">
        <v>274</v>
      </c>
      <c r="D395" s="30" t="s">
        <v>104</v>
      </c>
      <c r="E395" s="30" t="s">
        <v>445</v>
      </c>
      <c r="F395" s="30">
        <v>14000000</v>
      </c>
      <c r="G395" s="30">
        <v>65000000</v>
      </c>
      <c r="H395" s="30">
        <v>3000000</v>
      </c>
      <c r="I395" s="30">
        <v>0</v>
      </c>
    </row>
  </sheetData>
  <mergeCells count="1">
    <mergeCell ref="B1:I1"/>
  </mergeCells>
  <pageMargins left="0.7" right="0.7" top="0.75" bottom="0.75" header="0.3" footer="0.3"/>
  <pageSetup paperSize="9" scale="33" fitToHeight="0" orientation="landscape" verticalDpi="0" r:id="rId1"/>
  <rowBreaks count="14" manualBreakCount="14">
    <brk id="179" max="8" man="1"/>
    <brk id="199" max="8" man="1"/>
    <brk id="219" max="8" man="1"/>
    <brk id="239" max="8" man="1"/>
    <brk id="259" max="8" man="1"/>
    <brk id="279" max="8" man="1"/>
    <brk id="301" max="8" man="1"/>
    <brk id="314" max="8" man="1"/>
    <brk id="325" max="8" man="1"/>
    <brk id="336" max="8" man="1"/>
    <brk id="347" max="8" man="1"/>
    <brk id="358" max="8" man="1"/>
    <brk id="373" max="8" man="1"/>
    <brk id="38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644B-EA33-4E89-A473-FB8F6D1E800C}">
  <sheetPr>
    <tabColor rgb="FFFFFF00"/>
    <pageSetUpPr fitToPage="1"/>
  </sheetPr>
  <dimension ref="A1:M166"/>
  <sheetViews>
    <sheetView view="pageBreakPreview" topLeftCell="A115" zoomScale="28" zoomScaleNormal="41" zoomScaleSheetLayoutView="28" workbookViewId="0">
      <selection activeCell="B174" sqref="B174"/>
    </sheetView>
  </sheetViews>
  <sheetFormatPr defaultRowHeight="15" x14ac:dyDescent="0.25"/>
  <cols>
    <col min="1" max="1" width="18.140625" customWidth="1"/>
    <col min="2" max="2" width="136.140625" style="8" customWidth="1"/>
    <col min="3" max="3" width="192.28515625" style="8" customWidth="1"/>
    <col min="4" max="4" width="53.85546875" style="49" customWidth="1"/>
    <col min="5" max="5" width="53.140625" style="8" customWidth="1"/>
    <col min="6" max="6" width="46.85546875" style="3" customWidth="1"/>
    <col min="7" max="7" width="53.5703125" style="3" customWidth="1"/>
    <col min="8" max="8" width="46.28515625" style="3" customWidth="1"/>
    <col min="9" max="9" width="50" style="3" customWidth="1"/>
  </cols>
  <sheetData>
    <row r="1" spans="1:13" ht="135" customHeight="1" x14ac:dyDescent="0.25">
      <c r="A1" s="2"/>
      <c r="B1" s="72" t="s">
        <v>10</v>
      </c>
      <c r="C1" s="72"/>
      <c r="D1" s="72"/>
      <c r="E1" s="72"/>
      <c r="F1" s="72"/>
      <c r="G1" s="72"/>
      <c r="H1" s="72"/>
      <c r="I1" s="72"/>
      <c r="J1" s="3"/>
      <c r="M1" s="3"/>
    </row>
    <row r="2" spans="1:13" s="5" customFormat="1" ht="177" customHeight="1" x14ac:dyDescent="0.25">
      <c r="A2" s="50" t="s">
        <v>11</v>
      </c>
      <c r="B2" s="50" t="s">
        <v>1</v>
      </c>
      <c r="C2" s="51" t="s">
        <v>2</v>
      </c>
      <c r="D2" s="50" t="s">
        <v>3</v>
      </c>
      <c r="E2" s="50" t="s">
        <v>4</v>
      </c>
      <c r="F2" s="52" t="s">
        <v>9</v>
      </c>
      <c r="G2" s="52" t="s">
        <v>5</v>
      </c>
      <c r="H2" s="52" t="s">
        <v>6</v>
      </c>
      <c r="I2" s="52" t="s">
        <v>7</v>
      </c>
      <c r="J2" s="4"/>
      <c r="M2" s="4"/>
    </row>
    <row r="3" spans="1:13" ht="123.75" customHeight="1" x14ac:dyDescent="0.45">
      <c r="A3" s="64">
        <v>1</v>
      </c>
      <c r="B3" s="65" t="s">
        <v>24</v>
      </c>
      <c r="C3" s="65" t="s">
        <v>569</v>
      </c>
      <c r="D3" s="66" t="s">
        <v>598</v>
      </c>
      <c r="E3" s="65" t="s">
        <v>39</v>
      </c>
      <c r="F3" s="67">
        <v>472000</v>
      </c>
      <c r="G3" s="67">
        <v>472000</v>
      </c>
      <c r="H3" s="67">
        <v>0</v>
      </c>
      <c r="I3" s="67">
        <v>472000</v>
      </c>
    </row>
    <row r="4" spans="1:13" ht="153" customHeight="1" x14ac:dyDescent="0.45">
      <c r="A4" s="64">
        <v>2</v>
      </c>
      <c r="B4" s="65" t="s">
        <v>24</v>
      </c>
      <c r="C4" s="65" t="s">
        <v>570</v>
      </c>
      <c r="D4" s="66" t="s">
        <v>598</v>
      </c>
      <c r="E4" s="65" t="s">
        <v>39</v>
      </c>
      <c r="F4" s="67">
        <v>996870</v>
      </c>
      <c r="G4" s="67">
        <v>996870</v>
      </c>
      <c r="H4" s="67">
        <v>0</v>
      </c>
      <c r="I4" s="67">
        <v>996870</v>
      </c>
    </row>
    <row r="5" spans="1:13" ht="170.25" customHeight="1" x14ac:dyDescent="0.45">
      <c r="A5" s="64">
        <v>3</v>
      </c>
      <c r="B5" s="65" t="s">
        <v>24</v>
      </c>
      <c r="C5" s="65" t="s">
        <v>571</v>
      </c>
      <c r="D5" s="66" t="s">
        <v>598</v>
      </c>
      <c r="E5" s="65" t="s">
        <v>39</v>
      </c>
      <c r="F5" s="67">
        <v>290000</v>
      </c>
      <c r="G5" s="67">
        <v>290000</v>
      </c>
      <c r="H5" s="67">
        <v>0</v>
      </c>
      <c r="I5" s="67">
        <v>290000</v>
      </c>
    </row>
    <row r="6" spans="1:13" ht="135" customHeight="1" x14ac:dyDescent="0.45">
      <c r="A6" s="64">
        <v>4</v>
      </c>
      <c r="B6" s="65" t="s">
        <v>24</v>
      </c>
      <c r="C6" s="65" t="s">
        <v>446</v>
      </c>
      <c r="D6" s="66" t="s">
        <v>104</v>
      </c>
      <c r="E6" s="65" t="s">
        <v>39</v>
      </c>
      <c r="F6" s="67">
        <v>801456</v>
      </c>
      <c r="G6" s="67">
        <v>801456</v>
      </c>
      <c r="H6" s="67">
        <v>0</v>
      </c>
      <c r="I6" s="67">
        <v>801456</v>
      </c>
    </row>
    <row r="7" spans="1:13" ht="179.25" customHeight="1" x14ac:dyDescent="0.45">
      <c r="A7" s="64">
        <v>5</v>
      </c>
      <c r="B7" s="65" t="s">
        <v>24</v>
      </c>
      <c r="C7" s="65" t="s">
        <v>447</v>
      </c>
      <c r="D7" s="66" t="s">
        <v>104</v>
      </c>
      <c r="E7" s="65" t="s">
        <v>39</v>
      </c>
      <c r="F7" s="67">
        <v>801456</v>
      </c>
      <c r="G7" s="67">
        <v>801456</v>
      </c>
      <c r="H7" s="67">
        <v>0</v>
      </c>
      <c r="I7" s="67">
        <v>801456</v>
      </c>
    </row>
    <row r="8" spans="1:13" ht="127.5" customHeight="1" x14ac:dyDescent="0.45">
      <c r="A8" s="64">
        <v>6</v>
      </c>
      <c r="B8" s="65" t="s">
        <v>24</v>
      </c>
      <c r="C8" s="65" t="s">
        <v>448</v>
      </c>
      <c r="D8" s="66" t="s">
        <v>26</v>
      </c>
      <c r="E8" s="65" t="s">
        <v>27</v>
      </c>
      <c r="F8" s="67">
        <v>22625320</v>
      </c>
      <c r="G8" s="67">
        <v>22625320</v>
      </c>
      <c r="H8" s="67">
        <v>0</v>
      </c>
      <c r="I8" s="67">
        <v>16205412</v>
      </c>
    </row>
    <row r="9" spans="1:13" ht="134.25" customHeight="1" x14ac:dyDescent="0.45">
      <c r="A9" s="64">
        <v>7</v>
      </c>
      <c r="B9" s="65" t="s">
        <v>24</v>
      </c>
      <c r="C9" s="65" t="s">
        <v>449</v>
      </c>
      <c r="D9" s="66" t="s">
        <v>26</v>
      </c>
      <c r="E9" s="65" t="s">
        <v>27</v>
      </c>
      <c r="F9" s="67">
        <v>728919.04000000004</v>
      </c>
      <c r="G9" s="67">
        <v>728919.04000000004</v>
      </c>
      <c r="H9" s="67">
        <v>0</v>
      </c>
      <c r="I9" s="67">
        <v>385247.34</v>
      </c>
    </row>
    <row r="10" spans="1:13" ht="147" customHeight="1" x14ac:dyDescent="0.45">
      <c r="A10" s="64">
        <v>8</v>
      </c>
      <c r="B10" s="65" t="s">
        <v>24</v>
      </c>
      <c r="C10" s="65" t="s">
        <v>450</v>
      </c>
      <c r="D10" s="66" t="s">
        <v>26</v>
      </c>
      <c r="E10" s="65" t="s">
        <v>27</v>
      </c>
      <c r="F10" s="67">
        <v>764640</v>
      </c>
      <c r="G10" s="67">
        <v>764640</v>
      </c>
      <c r="H10" s="67">
        <v>0</v>
      </c>
      <c r="I10" s="67">
        <v>231659</v>
      </c>
    </row>
    <row r="11" spans="1:13" ht="145.5" customHeight="1" x14ac:dyDescent="0.45">
      <c r="A11" s="64">
        <v>9</v>
      </c>
      <c r="B11" s="65" t="s">
        <v>24</v>
      </c>
      <c r="C11" s="65" t="s">
        <v>451</v>
      </c>
      <c r="D11" s="66" t="s">
        <v>26</v>
      </c>
      <c r="E11" s="65" t="s">
        <v>39</v>
      </c>
      <c r="F11" s="67">
        <v>985536</v>
      </c>
      <c r="G11" s="67">
        <v>985536</v>
      </c>
      <c r="H11" s="67">
        <v>0</v>
      </c>
      <c r="I11" s="67">
        <v>985536</v>
      </c>
    </row>
    <row r="12" spans="1:13" ht="147" customHeight="1" x14ac:dyDescent="0.45">
      <c r="A12" s="64">
        <v>10</v>
      </c>
      <c r="B12" s="65" t="s">
        <v>24</v>
      </c>
      <c r="C12" s="65" t="s">
        <v>452</v>
      </c>
      <c r="D12" s="66" t="s">
        <v>26</v>
      </c>
      <c r="E12" s="65" t="s">
        <v>39</v>
      </c>
      <c r="F12" s="67">
        <v>430700</v>
      </c>
      <c r="G12" s="67">
        <v>430700</v>
      </c>
      <c r="H12" s="67">
        <v>0</v>
      </c>
      <c r="I12" s="67">
        <v>430700</v>
      </c>
    </row>
    <row r="13" spans="1:13" ht="149.25" customHeight="1" x14ac:dyDescent="0.45">
      <c r="A13" s="64">
        <v>11</v>
      </c>
      <c r="B13" s="65" t="s">
        <v>24</v>
      </c>
      <c r="C13" s="65" t="s">
        <v>453</v>
      </c>
      <c r="D13" s="66" t="s">
        <v>26</v>
      </c>
      <c r="E13" s="65" t="s">
        <v>27</v>
      </c>
      <c r="F13" s="67">
        <v>63720</v>
      </c>
      <c r="G13" s="67">
        <v>63720</v>
      </c>
      <c r="H13" s="67">
        <v>0</v>
      </c>
      <c r="I13" s="67">
        <v>37170</v>
      </c>
    </row>
    <row r="14" spans="1:13" ht="132.75" customHeight="1" x14ac:dyDescent="0.45">
      <c r="A14" s="64">
        <v>12</v>
      </c>
      <c r="B14" s="65" t="s">
        <v>24</v>
      </c>
      <c r="C14" s="65" t="s">
        <v>454</v>
      </c>
      <c r="D14" s="66" t="s">
        <v>26</v>
      </c>
      <c r="E14" s="65" t="s">
        <v>27</v>
      </c>
      <c r="F14" s="67">
        <v>3492800</v>
      </c>
      <c r="G14" s="67">
        <v>3492800</v>
      </c>
      <c r="H14" s="67">
        <v>0</v>
      </c>
      <c r="I14" s="67">
        <v>0</v>
      </c>
    </row>
    <row r="15" spans="1:13" ht="136.5" customHeight="1" x14ac:dyDescent="0.45">
      <c r="A15" s="64">
        <v>13</v>
      </c>
      <c r="B15" s="65" t="s">
        <v>24</v>
      </c>
      <c r="C15" s="65" t="s">
        <v>455</v>
      </c>
      <c r="D15" s="66" t="s">
        <v>26</v>
      </c>
      <c r="E15" s="65" t="s">
        <v>27</v>
      </c>
      <c r="F15" s="67">
        <v>39856860</v>
      </c>
      <c r="G15" s="67">
        <v>39856860</v>
      </c>
      <c r="H15" s="67">
        <v>0</v>
      </c>
      <c r="I15" s="67">
        <v>39731889.549999997</v>
      </c>
    </row>
    <row r="16" spans="1:13" ht="134.25" customHeight="1" x14ac:dyDescent="0.45">
      <c r="A16" s="64">
        <v>14</v>
      </c>
      <c r="B16" s="65" t="s">
        <v>24</v>
      </c>
      <c r="C16" s="65" t="s">
        <v>456</v>
      </c>
      <c r="D16" s="66" t="s">
        <v>26</v>
      </c>
      <c r="E16" s="65" t="s">
        <v>39</v>
      </c>
      <c r="F16" s="67">
        <v>849600</v>
      </c>
      <c r="G16" s="67">
        <v>849600</v>
      </c>
      <c r="H16" s="67">
        <v>0</v>
      </c>
      <c r="I16" s="67">
        <v>849600</v>
      </c>
    </row>
    <row r="17" spans="1:9" ht="150" customHeight="1" x14ac:dyDescent="0.45">
      <c r="A17" s="64">
        <v>15</v>
      </c>
      <c r="B17" s="65" t="s">
        <v>24</v>
      </c>
      <c r="C17" s="65" t="s">
        <v>25</v>
      </c>
      <c r="D17" s="66" t="s">
        <v>26</v>
      </c>
      <c r="E17" s="65" t="s">
        <v>27</v>
      </c>
      <c r="F17" s="67">
        <v>7250975.3899999997</v>
      </c>
      <c r="G17" s="67">
        <v>12394430.24</v>
      </c>
      <c r="H17" s="67">
        <v>5143454.8499999996</v>
      </c>
      <c r="I17" s="67">
        <v>7180794.8399999999</v>
      </c>
    </row>
    <row r="18" spans="1:9" ht="150" customHeight="1" x14ac:dyDescent="0.45">
      <c r="A18" s="64">
        <v>16</v>
      </c>
      <c r="B18" s="65" t="s">
        <v>24</v>
      </c>
      <c r="C18" s="65" t="s">
        <v>28</v>
      </c>
      <c r="D18" s="66" t="s">
        <v>26</v>
      </c>
      <c r="E18" s="65" t="s">
        <v>27</v>
      </c>
      <c r="F18" s="67">
        <v>4504352.88</v>
      </c>
      <c r="G18" s="67">
        <v>4504352.88</v>
      </c>
      <c r="H18" s="67">
        <v>0</v>
      </c>
      <c r="I18" s="67">
        <v>4225015</v>
      </c>
    </row>
    <row r="19" spans="1:9" ht="150" customHeight="1" x14ac:dyDescent="0.45">
      <c r="A19" s="64">
        <v>17</v>
      </c>
      <c r="B19" s="65" t="s">
        <v>24</v>
      </c>
      <c r="C19" s="65" t="s">
        <v>457</v>
      </c>
      <c r="D19" s="66" t="s">
        <v>26</v>
      </c>
      <c r="E19" s="65" t="s">
        <v>27</v>
      </c>
      <c r="F19" s="67">
        <v>19989200</v>
      </c>
      <c r="G19" s="67">
        <v>19989200</v>
      </c>
      <c r="H19" s="67">
        <v>0</v>
      </c>
      <c r="I19" s="67">
        <v>5152645.6900000004</v>
      </c>
    </row>
    <row r="20" spans="1:9" ht="150" customHeight="1" x14ac:dyDescent="0.45">
      <c r="A20" s="64">
        <v>18</v>
      </c>
      <c r="B20" s="65" t="s">
        <v>24</v>
      </c>
      <c r="C20" s="65" t="s">
        <v>29</v>
      </c>
      <c r="D20" s="66" t="s">
        <v>26</v>
      </c>
      <c r="E20" s="65" t="s">
        <v>27</v>
      </c>
      <c r="F20" s="67">
        <v>30013300</v>
      </c>
      <c r="G20" s="67">
        <v>30013300</v>
      </c>
      <c r="H20" s="67">
        <v>0</v>
      </c>
      <c r="I20" s="67">
        <v>22326229.530000001</v>
      </c>
    </row>
    <row r="21" spans="1:9" ht="150" customHeight="1" x14ac:dyDescent="0.45">
      <c r="A21" s="64">
        <v>19</v>
      </c>
      <c r="B21" s="65" t="s">
        <v>24</v>
      </c>
      <c r="C21" s="65" t="s">
        <v>572</v>
      </c>
      <c r="D21" s="66" t="s">
        <v>26</v>
      </c>
      <c r="E21" s="65" t="s">
        <v>27</v>
      </c>
      <c r="F21" s="67">
        <v>126234630</v>
      </c>
      <c r="G21" s="67">
        <v>126234630</v>
      </c>
      <c r="H21" s="67">
        <v>0</v>
      </c>
      <c r="I21" s="67">
        <v>7922360.6399999997</v>
      </c>
    </row>
    <row r="22" spans="1:9" ht="150" customHeight="1" x14ac:dyDescent="0.45">
      <c r="A22" s="64">
        <v>20</v>
      </c>
      <c r="B22" s="65" t="s">
        <v>24</v>
      </c>
      <c r="C22" s="65" t="s">
        <v>30</v>
      </c>
      <c r="D22" s="66" t="s">
        <v>26</v>
      </c>
      <c r="E22" s="65" t="s">
        <v>27</v>
      </c>
      <c r="F22" s="67">
        <v>5427203.7400000002</v>
      </c>
      <c r="G22" s="67">
        <v>7579140</v>
      </c>
      <c r="H22" s="67">
        <v>2151936.2599999998</v>
      </c>
      <c r="I22" s="67">
        <v>2462507.35</v>
      </c>
    </row>
    <row r="23" spans="1:9" ht="150" customHeight="1" x14ac:dyDescent="0.45">
      <c r="A23" s="64">
        <v>21</v>
      </c>
      <c r="B23" s="65" t="s">
        <v>24</v>
      </c>
      <c r="C23" s="65" t="s">
        <v>31</v>
      </c>
      <c r="D23" s="66" t="s">
        <v>26</v>
      </c>
      <c r="E23" s="65" t="s">
        <v>27</v>
      </c>
      <c r="F23" s="67">
        <v>7078300.7999999998</v>
      </c>
      <c r="G23" s="67">
        <v>7078300.7999999998</v>
      </c>
      <c r="H23" s="67">
        <v>0</v>
      </c>
      <c r="I23" s="67">
        <v>7078300.7999999998</v>
      </c>
    </row>
    <row r="24" spans="1:9" ht="150" customHeight="1" x14ac:dyDescent="0.45">
      <c r="A24" s="64">
        <v>22</v>
      </c>
      <c r="B24" s="65" t="s">
        <v>24</v>
      </c>
      <c r="C24" s="65" t="s">
        <v>458</v>
      </c>
      <c r="D24" s="66" t="s">
        <v>26</v>
      </c>
      <c r="E24" s="65" t="s">
        <v>27</v>
      </c>
      <c r="F24" s="67">
        <v>49206000</v>
      </c>
      <c r="G24" s="67">
        <v>49206000</v>
      </c>
      <c r="H24" s="67">
        <v>0</v>
      </c>
      <c r="I24" s="67">
        <v>11774177.140000001</v>
      </c>
    </row>
    <row r="25" spans="1:9" ht="150" customHeight="1" x14ac:dyDescent="0.45">
      <c r="A25" s="64">
        <v>23</v>
      </c>
      <c r="B25" s="65" t="s">
        <v>24</v>
      </c>
      <c r="C25" s="65" t="s">
        <v>32</v>
      </c>
      <c r="D25" s="66" t="s">
        <v>26</v>
      </c>
      <c r="E25" s="65" t="s">
        <v>27</v>
      </c>
      <c r="F25" s="67">
        <v>5927567.4800000004</v>
      </c>
      <c r="G25" s="67">
        <v>5927567.4800000004</v>
      </c>
      <c r="H25" s="67">
        <v>0</v>
      </c>
      <c r="I25" s="67">
        <v>3208343</v>
      </c>
    </row>
    <row r="26" spans="1:9" ht="171.75" customHeight="1" x14ac:dyDescent="0.45">
      <c r="A26" s="64">
        <v>24</v>
      </c>
      <c r="B26" s="65" t="s">
        <v>24</v>
      </c>
      <c r="C26" s="65" t="s">
        <v>459</v>
      </c>
      <c r="D26" s="66" t="s">
        <v>26</v>
      </c>
      <c r="E26" s="65" t="s">
        <v>27</v>
      </c>
      <c r="F26" s="67">
        <v>3334908</v>
      </c>
      <c r="G26" s="67">
        <v>3334908</v>
      </c>
      <c r="H26" s="67">
        <v>0</v>
      </c>
      <c r="I26" s="67">
        <v>1540862.88</v>
      </c>
    </row>
    <row r="27" spans="1:9" ht="150" customHeight="1" x14ac:dyDescent="0.45">
      <c r="A27" s="64">
        <v>25</v>
      </c>
      <c r="B27" s="65" t="s">
        <v>24</v>
      </c>
      <c r="C27" s="65" t="s">
        <v>33</v>
      </c>
      <c r="D27" s="66" t="s">
        <v>26</v>
      </c>
      <c r="E27" s="65" t="s">
        <v>27</v>
      </c>
      <c r="F27" s="67">
        <v>13156373.380000001</v>
      </c>
      <c r="G27" s="67">
        <v>13156373.380000001</v>
      </c>
      <c r="H27" s="67">
        <v>0</v>
      </c>
      <c r="I27" s="67">
        <v>5472067.3099999996</v>
      </c>
    </row>
    <row r="28" spans="1:9" ht="150" customHeight="1" x14ac:dyDescent="0.45">
      <c r="A28" s="64">
        <v>26</v>
      </c>
      <c r="B28" s="65" t="s">
        <v>24</v>
      </c>
      <c r="C28" s="65" t="s">
        <v>460</v>
      </c>
      <c r="D28" s="66" t="s">
        <v>26</v>
      </c>
      <c r="E28" s="65" t="s">
        <v>27</v>
      </c>
      <c r="F28" s="67">
        <v>830720</v>
      </c>
      <c r="G28" s="67">
        <v>830720</v>
      </c>
      <c r="H28" s="67">
        <v>0</v>
      </c>
      <c r="I28" s="67">
        <v>830720</v>
      </c>
    </row>
    <row r="29" spans="1:9" ht="150" customHeight="1" x14ac:dyDescent="0.45">
      <c r="A29" s="64">
        <v>27</v>
      </c>
      <c r="B29" s="65" t="s">
        <v>24</v>
      </c>
      <c r="C29" s="65" t="s">
        <v>34</v>
      </c>
      <c r="D29" s="66" t="s">
        <v>26</v>
      </c>
      <c r="E29" s="65" t="s">
        <v>27</v>
      </c>
      <c r="F29" s="67">
        <v>2888576.98</v>
      </c>
      <c r="G29" s="67">
        <v>3604900</v>
      </c>
      <c r="H29" s="67">
        <v>716323.02</v>
      </c>
      <c r="I29" s="67">
        <v>1786561.23</v>
      </c>
    </row>
    <row r="30" spans="1:9" ht="150" customHeight="1" x14ac:dyDescent="0.45">
      <c r="A30" s="64">
        <v>28</v>
      </c>
      <c r="B30" s="65" t="s">
        <v>24</v>
      </c>
      <c r="C30" s="65" t="s">
        <v>461</v>
      </c>
      <c r="D30" s="66" t="s">
        <v>26</v>
      </c>
      <c r="E30" s="65" t="s">
        <v>27</v>
      </c>
      <c r="F30" s="67">
        <v>22549140.140000001</v>
      </c>
      <c r="G30" s="67">
        <v>22549140.140000001</v>
      </c>
      <c r="H30" s="67">
        <v>0</v>
      </c>
      <c r="I30" s="67">
        <v>21089941.890000001</v>
      </c>
    </row>
    <row r="31" spans="1:9" ht="150" customHeight="1" x14ac:dyDescent="0.45">
      <c r="A31" s="64">
        <v>29</v>
      </c>
      <c r="B31" s="65" t="s">
        <v>24</v>
      </c>
      <c r="C31" s="65" t="s">
        <v>35</v>
      </c>
      <c r="D31" s="66" t="s">
        <v>26</v>
      </c>
      <c r="E31" s="65" t="s">
        <v>27</v>
      </c>
      <c r="F31" s="67">
        <v>2209993.09</v>
      </c>
      <c r="G31" s="67">
        <v>2209993.09</v>
      </c>
      <c r="H31" s="67">
        <v>0</v>
      </c>
      <c r="I31" s="67">
        <v>1305071.22</v>
      </c>
    </row>
    <row r="32" spans="1:9" ht="150" customHeight="1" x14ac:dyDescent="0.45">
      <c r="A32" s="64">
        <v>30</v>
      </c>
      <c r="B32" s="65" t="s">
        <v>24</v>
      </c>
      <c r="C32" s="65" t="s">
        <v>462</v>
      </c>
      <c r="D32" s="66" t="s">
        <v>26</v>
      </c>
      <c r="E32" s="65" t="s">
        <v>27</v>
      </c>
      <c r="F32" s="67">
        <v>22082.400000000001</v>
      </c>
      <c r="G32" s="67">
        <v>22082.400000000001</v>
      </c>
      <c r="H32" s="67">
        <v>0</v>
      </c>
      <c r="I32" s="67">
        <v>14720.09</v>
      </c>
    </row>
    <row r="33" spans="1:9" ht="150" customHeight="1" x14ac:dyDescent="0.45">
      <c r="A33" s="64">
        <v>31</v>
      </c>
      <c r="B33" s="65" t="s">
        <v>24</v>
      </c>
      <c r="C33" s="65" t="s">
        <v>463</v>
      </c>
      <c r="D33" s="66" t="s">
        <v>26</v>
      </c>
      <c r="E33" s="65" t="s">
        <v>27</v>
      </c>
      <c r="F33" s="67">
        <v>29736</v>
      </c>
      <c r="G33" s="67">
        <v>29736</v>
      </c>
      <c r="H33" s="67">
        <v>0</v>
      </c>
      <c r="I33" s="67">
        <v>0</v>
      </c>
    </row>
    <row r="34" spans="1:9" ht="179.25" customHeight="1" x14ac:dyDescent="0.45">
      <c r="A34" s="64">
        <v>32</v>
      </c>
      <c r="B34" s="65" t="s">
        <v>24</v>
      </c>
      <c r="C34" s="65" t="s">
        <v>464</v>
      </c>
      <c r="D34" s="66" t="s">
        <v>26</v>
      </c>
      <c r="E34" s="65" t="s">
        <v>27</v>
      </c>
      <c r="F34" s="67">
        <v>7009200</v>
      </c>
      <c r="G34" s="67">
        <v>7009200</v>
      </c>
      <c r="H34" s="67">
        <v>0</v>
      </c>
      <c r="I34" s="67">
        <v>2859916.68</v>
      </c>
    </row>
    <row r="35" spans="1:9" ht="150" customHeight="1" x14ac:dyDescent="0.45">
      <c r="A35" s="64">
        <v>33</v>
      </c>
      <c r="B35" s="65" t="s">
        <v>24</v>
      </c>
      <c r="C35" s="65" t="s">
        <v>573</v>
      </c>
      <c r="D35" s="66" t="s">
        <v>116</v>
      </c>
      <c r="E35" s="65" t="s">
        <v>27</v>
      </c>
      <c r="F35" s="67">
        <v>816805</v>
      </c>
      <c r="G35" s="67">
        <v>816805</v>
      </c>
      <c r="H35" s="67">
        <v>0</v>
      </c>
      <c r="I35" s="67">
        <v>814491.13</v>
      </c>
    </row>
    <row r="36" spans="1:9" ht="150" customHeight="1" x14ac:dyDescent="0.45">
      <c r="A36" s="64">
        <v>34</v>
      </c>
      <c r="B36" s="65" t="s">
        <v>24</v>
      </c>
      <c r="C36" s="65" t="s">
        <v>465</v>
      </c>
      <c r="D36" s="66" t="s">
        <v>116</v>
      </c>
      <c r="E36" s="65" t="s">
        <v>39</v>
      </c>
      <c r="F36" s="67">
        <v>393643.04</v>
      </c>
      <c r="G36" s="67">
        <v>393643.04</v>
      </c>
      <c r="H36" s="67">
        <v>0</v>
      </c>
      <c r="I36" s="67">
        <v>393643.04</v>
      </c>
    </row>
    <row r="37" spans="1:9" ht="150" customHeight="1" x14ac:dyDescent="0.45">
      <c r="A37" s="64">
        <v>35</v>
      </c>
      <c r="B37" s="65" t="s">
        <v>36</v>
      </c>
      <c r="C37" s="65" t="s">
        <v>37</v>
      </c>
      <c r="D37" s="66" t="s">
        <v>599</v>
      </c>
      <c r="E37" s="65" t="s">
        <v>39</v>
      </c>
      <c r="F37" s="67">
        <v>132668.10999999999</v>
      </c>
      <c r="G37" s="67">
        <v>850589.87</v>
      </c>
      <c r="H37" s="67">
        <v>642477.1</v>
      </c>
      <c r="I37" s="67">
        <v>132668.10999999999</v>
      </c>
    </row>
    <row r="38" spans="1:9" ht="187.5" customHeight="1" x14ac:dyDescent="0.45">
      <c r="A38" s="64">
        <v>36</v>
      </c>
      <c r="B38" s="65" t="s">
        <v>36</v>
      </c>
      <c r="C38" s="65" t="s">
        <v>40</v>
      </c>
      <c r="D38" s="66" t="s">
        <v>599</v>
      </c>
      <c r="E38" s="65" t="s">
        <v>39</v>
      </c>
      <c r="F38" s="67">
        <v>205827.4</v>
      </c>
      <c r="G38" s="67">
        <v>994740</v>
      </c>
      <c r="H38" s="67">
        <v>646994</v>
      </c>
      <c r="I38" s="67">
        <v>205827.4</v>
      </c>
    </row>
    <row r="39" spans="1:9" ht="190.5" customHeight="1" x14ac:dyDescent="0.45">
      <c r="A39" s="64">
        <v>37</v>
      </c>
      <c r="B39" s="65" t="s">
        <v>36</v>
      </c>
      <c r="C39" s="65" t="s">
        <v>574</v>
      </c>
      <c r="D39" s="66" t="s">
        <v>599</v>
      </c>
      <c r="E39" s="65" t="s">
        <v>27</v>
      </c>
      <c r="F39" s="67">
        <v>1298000</v>
      </c>
      <c r="G39" s="67">
        <v>1298000</v>
      </c>
      <c r="H39" s="67">
        <v>0</v>
      </c>
      <c r="I39" s="67">
        <v>420977.2</v>
      </c>
    </row>
    <row r="40" spans="1:9" ht="150" customHeight="1" x14ac:dyDescent="0.45">
      <c r="A40" s="64">
        <v>38</v>
      </c>
      <c r="B40" s="65" t="s">
        <v>36</v>
      </c>
      <c r="C40" s="65" t="s">
        <v>466</v>
      </c>
      <c r="D40" s="66" t="s">
        <v>599</v>
      </c>
      <c r="E40" s="65" t="s">
        <v>27</v>
      </c>
      <c r="F40" s="67">
        <v>13175469</v>
      </c>
      <c r="G40" s="67">
        <v>13175469</v>
      </c>
      <c r="H40" s="67">
        <v>0</v>
      </c>
      <c r="I40" s="67">
        <v>10407892.529999999</v>
      </c>
    </row>
    <row r="41" spans="1:9" ht="150" customHeight="1" x14ac:dyDescent="0.45">
      <c r="A41" s="64">
        <v>39</v>
      </c>
      <c r="B41" s="65" t="s">
        <v>36</v>
      </c>
      <c r="C41" s="65" t="s">
        <v>467</v>
      </c>
      <c r="D41" s="66" t="s">
        <v>599</v>
      </c>
      <c r="E41" s="65" t="s">
        <v>27</v>
      </c>
      <c r="F41" s="67">
        <v>2350283.88</v>
      </c>
      <c r="G41" s="67">
        <v>2350283.88</v>
      </c>
      <c r="H41" s="67">
        <v>0</v>
      </c>
      <c r="I41" s="67">
        <v>0</v>
      </c>
    </row>
    <row r="42" spans="1:9" ht="184.5" customHeight="1" x14ac:dyDescent="0.45">
      <c r="A42" s="64">
        <v>40</v>
      </c>
      <c r="B42" s="65" t="s">
        <v>36</v>
      </c>
      <c r="C42" s="65" t="s">
        <v>575</v>
      </c>
      <c r="D42" s="66" t="s">
        <v>599</v>
      </c>
      <c r="E42" s="65" t="s">
        <v>27</v>
      </c>
      <c r="F42" s="67">
        <v>1593000</v>
      </c>
      <c r="G42" s="67">
        <v>1593000</v>
      </c>
      <c r="H42" s="67">
        <v>0</v>
      </c>
      <c r="I42" s="67">
        <v>644568</v>
      </c>
    </row>
    <row r="43" spans="1:9" ht="150" customHeight="1" x14ac:dyDescent="0.45">
      <c r="A43" s="64">
        <v>41</v>
      </c>
      <c r="B43" s="65" t="s">
        <v>36</v>
      </c>
      <c r="C43" s="65" t="s">
        <v>468</v>
      </c>
      <c r="D43" s="66" t="s">
        <v>599</v>
      </c>
      <c r="E43" s="65" t="s">
        <v>39</v>
      </c>
      <c r="F43" s="67">
        <v>4723582.53</v>
      </c>
      <c r="G43" s="67">
        <v>4723582.53</v>
      </c>
      <c r="H43" s="67">
        <v>0</v>
      </c>
      <c r="I43" s="67">
        <v>4418414.49</v>
      </c>
    </row>
    <row r="44" spans="1:9" ht="150" customHeight="1" x14ac:dyDescent="0.45">
      <c r="A44" s="64">
        <v>42</v>
      </c>
      <c r="B44" s="65" t="s">
        <v>36</v>
      </c>
      <c r="C44" s="65" t="s">
        <v>469</v>
      </c>
      <c r="D44" s="66" t="s">
        <v>599</v>
      </c>
      <c r="E44" s="65" t="s">
        <v>27</v>
      </c>
      <c r="F44" s="67">
        <v>4557944.82</v>
      </c>
      <c r="G44" s="67">
        <v>4557944.82</v>
      </c>
      <c r="H44" s="67">
        <v>0</v>
      </c>
      <c r="I44" s="67">
        <v>3714351.41</v>
      </c>
    </row>
    <row r="45" spans="1:9" ht="150" customHeight="1" x14ac:dyDescent="0.45">
      <c r="A45" s="64">
        <v>43</v>
      </c>
      <c r="B45" s="65" t="s">
        <v>36</v>
      </c>
      <c r="C45" s="65" t="s">
        <v>576</v>
      </c>
      <c r="D45" s="66" t="s">
        <v>599</v>
      </c>
      <c r="E45" s="65" t="s">
        <v>52</v>
      </c>
      <c r="F45" s="67">
        <v>0</v>
      </c>
      <c r="G45" s="67">
        <v>1</v>
      </c>
      <c r="H45" s="67">
        <v>0</v>
      </c>
      <c r="I45" s="67">
        <v>0</v>
      </c>
    </row>
    <row r="46" spans="1:9" ht="150" customHeight="1" x14ac:dyDescent="0.45">
      <c r="A46" s="64">
        <v>44</v>
      </c>
      <c r="B46" s="65" t="s">
        <v>36</v>
      </c>
      <c r="C46" s="65" t="s">
        <v>470</v>
      </c>
      <c r="D46" s="66" t="s">
        <v>599</v>
      </c>
      <c r="E46" s="65" t="s">
        <v>27</v>
      </c>
      <c r="F46" s="67">
        <v>9355123.9700000007</v>
      </c>
      <c r="G46" s="67">
        <v>9355123.9700000007</v>
      </c>
      <c r="H46" s="67">
        <v>0</v>
      </c>
      <c r="I46" s="67">
        <v>1484560.3</v>
      </c>
    </row>
    <row r="47" spans="1:9" ht="150" customHeight="1" x14ac:dyDescent="0.45">
      <c r="A47" s="64">
        <v>45</v>
      </c>
      <c r="B47" s="65" t="s">
        <v>36</v>
      </c>
      <c r="C47" s="65" t="s">
        <v>471</v>
      </c>
      <c r="D47" s="66" t="s">
        <v>599</v>
      </c>
      <c r="E47" s="65" t="s">
        <v>39</v>
      </c>
      <c r="F47" s="67">
        <v>1337496.96</v>
      </c>
      <c r="G47" s="67">
        <v>1337496.96</v>
      </c>
      <c r="H47" s="67">
        <v>0</v>
      </c>
      <c r="I47" s="67">
        <v>1163975.1399999999</v>
      </c>
    </row>
    <row r="48" spans="1:9" ht="150" customHeight="1" x14ac:dyDescent="0.45">
      <c r="A48" s="64">
        <v>46</v>
      </c>
      <c r="B48" s="65" t="s">
        <v>36</v>
      </c>
      <c r="C48" s="65" t="s">
        <v>472</v>
      </c>
      <c r="D48" s="66" t="s">
        <v>599</v>
      </c>
      <c r="E48" s="65" t="s">
        <v>27</v>
      </c>
      <c r="F48" s="67">
        <v>4147700</v>
      </c>
      <c r="G48" s="67">
        <v>4147700</v>
      </c>
      <c r="H48" s="67">
        <v>0</v>
      </c>
      <c r="I48" s="67">
        <v>2563716.77</v>
      </c>
    </row>
    <row r="49" spans="1:9" ht="150" customHeight="1" x14ac:dyDescent="0.45">
      <c r="A49" s="64">
        <v>47</v>
      </c>
      <c r="B49" s="65" t="s">
        <v>36</v>
      </c>
      <c r="C49" s="65" t="s">
        <v>473</v>
      </c>
      <c r="D49" s="66" t="s">
        <v>599</v>
      </c>
      <c r="E49" s="65" t="s">
        <v>27</v>
      </c>
      <c r="F49" s="67">
        <v>5728900</v>
      </c>
      <c r="G49" s="67">
        <v>5728900</v>
      </c>
      <c r="H49" s="67">
        <v>0</v>
      </c>
      <c r="I49" s="67">
        <v>1882095.33</v>
      </c>
    </row>
    <row r="50" spans="1:9" ht="150" customHeight="1" x14ac:dyDescent="0.45">
      <c r="A50" s="64">
        <v>48</v>
      </c>
      <c r="B50" s="65" t="s">
        <v>36</v>
      </c>
      <c r="C50" s="65" t="s">
        <v>474</v>
      </c>
      <c r="D50" s="66" t="s">
        <v>599</v>
      </c>
      <c r="E50" s="65" t="s">
        <v>27</v>
      </c>
      <c r="F50" s="67">
        <v>7664100</v>
      </c>
      <c r="G50" s="67">
        <v>7664100</v>
      </c>
      <c r="H50" s="67">
        <v>0</v>
      </c>
      <c r="I50" s="67">
        <v>5078710.8</v>
      </c>
    </row>
    <row r="51" spans="1:9" ht="150" customHeight="1" x14ac:dyDescent="0.45">
      <c r="A51" s="64">
        <v>49</v>
      </c>
      <c r="B51" s="65" t="s">
        <v>36</v>
      </c>
      <c r="C51" s="65" t="s">
        <v>475</v>
      </c>
      <c r="D51" s="66" t="s">
        <v>599</v>
      </c>
      <c r="E51" s="65" t="s">
        <v>39</v>
      </c>
      <c r="F51" s="67">
        <v>2699568.6</v>
      </c>
      <c r="G51" s="67">
        <v>2699568.6</v>
      </c>
      <c r="H51" s="67">
        <v>0</v>
      </c>
      <c r="I51" s="67">
        <v>2699568.6</v>
      </c>
    </row>
    <row r="52" spans="1:9" ht="150" customHeight="1" x14ac:dyDescent="0.45">
      <c r="A52" s="64">
        <v>50</v>
      </c>
      <c r="B52" s="65" t="s">
        <v>36</v>
      </c>
      <c r="C52" s="65" t="s">
        <v>476</v>
      </c>
      <c r="D52" s="66" t="s">
        <v>599</v>
      </c>
      <c r="E52" s="65" t="s">
        <v>39</v>
      </c>
      <c r="F52" s="67">
        <v>2376400</v>
      </c>
      <c r="G52" s="67">
        <v>2376400</v>
      </c>
      <c r="H52" s="67">
        <v>0</v>
      </c>
      <c r="I52" s="67">
        <v>2376400</v>
      </c>
    </row>
    <row r="53" spans="1:9" ht="150" customHeight="1" x14ac:dyDescent="0.45">
      <c r="A53" s="64">
        <v>51</v>
      </c>
      <c r="B53" s="65" t="s">
        <v>36</v>
      </c>
      <c r="C53" s="65" t="s">
        <v>477</v>
      </c>
      <c r="D53" s="66" t="s">
        <v>599</v>
      </c>
      <c r="E53" s="65" t="s">
        <v>39</v>
      </c>
      <c r="F53" s="67">
        <v>2998890</v>
      </c>
      <c r="G53" s="67">
        <v>2998890</v>
      </c>
      <c r="H53" s="67">
        <v>0</v>
      </c>
      <c r="I53" s="67">
        <v>2998890</v>
      </c>
    </row>
    <row r="54" spans="1:9" ht="150" customHeight="1" x14ac:dyDescent="0.45">
      <c r="A54" s="64">
        <v>52</v>
      </c>
      <c r="B54" s="65" t="s">
        <v>36</v>
      </c>
      <c r="C54" s="65" t="s">
        <v>41</v>
      </c>
      <c r="D54" s="66" t="s">
        <v>599</v>
      </c>
      <c r="E54" s="65" t="s">
        <v>27</v>
      </c>
      <c r="F54" s="67">
        <v>104794843.26000001</v>
      </c>
      <c r="G54" s="67">
        <v>104794843.26000001</v>
      </c>
      <c r="H54" s="67">
        <v>0</v>
      </c>
      <c r="I54" s="67">
        <v>21467347.510000002</v>
      </c>
    </row>
    <row r="55" spans="1:9" ht="150" customHeight="1" x14ac:dyDescent="0.45">
      <c r="A55" s="64">
        <v>53</v>
      </c>
      <c r="B55" s="65" t="s">
        <v>36</v>
      </c>
      <c r="C55" s="65" t="s">
        <v>478</v>
      </c>
      <c r="D55" s="66" t="s">
        <v>599</v>
      </c>
      <c r="E55" s="65" t="s">
        <v>39</v>
      </c>
      <c r="F55" s="67">
        <v>1429786.65</v>
      </c>
      <c r="G55" s="67">
        <v>1429786.65</v>
      </c>
      <c r="H55" s="67">
        <v>0</v>
      </c>
      <c r="I55" s="67">
        <v>1421349.44</v>
      </c>
    </row>
    <row r="56" spans="1:9" ht="150" customHeight="1" x14ac:dyDescent="0.45">
      <c r="A56" s="64">
        <v>54</v>
      </c>
      <c r="B56" s="65" t="s">
        <v>36</v>
      </c>
      <c r="C56" s="65" t="s">
        <v>42</v>
      </c>
      <c r="D56" s="66" t="s">
        <v>599</v>
      </c>
      <c r="E56" s="65" t="s">
        <v>27</v>
      </c>
      <c r="F56" s="67">
        <v>4016720</v>
      </c>
      <c r="G56" s="67">
        <v>4016720</v>
      </c>
      <c r="H56" s="67">
        <v>0</v>
      </c>
      <c r="I56" s="67">
        <v>2043166.72</v>
      </c>
    </row>
    <row r="57" spans="1:9" ht="150" customHeight="1" x14ac:dyDescent="0.45">
      <c r="A57" s="64">
        <v>55</v>
      </c>
      <c r="B57" s="65" t="s">
        <v>36</v>
      </c>
      <c r="C57" s="65" t="s">
        <v>43</v>
      </c>
      <c r="D57" s="66" t="s">
        <v>599</v>
      </c>
      <c r="E57" s="65" t="s">
        <v>39</v>
      </c>
      <c r="F57" s="67">
        <v>1196146.3500000001</v>
      </c>
      <c r="G57" s="67">
        <v>4216976.7699999996</v>
      </c>
      <c r="H57" s="67">
        <v>3020830.42</v>
      </c>
      <c r="I57" s="67">
        <v>1196146.3500000001</v>
      </c>
    </row>
    <row r="58" spans="1:9" ht="150" customHeight="1" x14ac:dyDescent="0.45">
      <c r="A58" s="64">
        <v>56</v>
      </c>
      <c r="B58" s="65" t="s">
        <v>36</v>
      </c>
      <c r="C58" s="65" t="s">
        <v>44</v>
      </c>
      <c r="D58" s="66" t="s">
        <v>599</v>
      </c>
      <c r="E58" s="65" t="s">
        <v>39</v>
      </c>
      <c r="F58" s="67">
        <v>2729737.66</v>
      </c>
      <c r="G58" s="67">
        <v>4152141.63</v>
      </c>
      <c r="H58" s="67">
        <v>1407589.48</v>
      </c>
      <c r="I58" s="67">
        <v>2729737.66</v>
      </c>
    </row>
    <row r="59" spans="1:9" ht="150" customHeight="1" x14ac:dyDescent="0.45">
      <c r="A59" s="64">
        <v>57</v>
      </c>
      <c r="B59" s="65" t="s">
        <v>36</v>
      </c>
      <c r="C59" s="65" t="s">
        <v>45</v>
      </c>
      <c r="D59" s="66" t="s">
        <v>599</v>
      </c>
      <c r="E59" s="65" t="s">
        <v>27</v>
      </c>
      <c r="F59" s="67">
        <v>8884346.7100000009</v>
      </c>
      <c r="G59" s="67">
        <v>28872109.140000001</v>
      </c>
      <c r="H59" s="67">
        <v>19987762.43</v>
      </c>
      <c r="I59" s="67">
        <v>3310276.29</v>
      </c>
    </row>
    <row r="60" spans="1:9" ht="150" customHeight="1" x14ac:dyDescent="0.45">
      <c r="A60" s="64">
        <v>58</v>
      </c>
      <c r="B60" s="65" t="s">
        <v>36</v>
      </c>
      <c r="C60" s="65" t="s">
        <v>479</v>
      </c>
      <c r="D60" s="66" t="s">
        <v>599</v>
      </c>
      <c r="E60" s="65" t="s">
        <v>39</v>
      </c>
      <c r="F60" s="67">
        <v>1065730</v>
      </c>
      <c r="G60" s="67">
        <v>1065730</v>
      </c>
      <c r="H60" s="67">
        <v>0</v>
      </c>
      <c r="I60" s="67">
        <v>1065730</v>
      </c>
    </row>
    <row r="61" spans="1:9" ht="150" customHeight="1" x14ac:dyDescent="0.45">
      <c r="A61" s="64">
        <v>59</v>
      </c>
      <c r="B61" s="65" t="s">
        <v>36</v>
      </c>
      <c r="C61" s="65" t="s">
        <v>46</v>
      </c>
      <c r="D61" s="66" t="s">
        <v>599</v>
      </c>
      <c r="E61" s="65" t="s">
        <v>39</v>
      </c>
      <c r="F61" s="67">
        <v>1368106.81</v>
      </c>
      <c r="G61" s="67">
        <v>3849829.33</v>
      </c>
      <c r="H61" s="67">
        <v>2481722.52</v>
      </c>
      <c r="I61" s="67">
        <v>984723.28</v>
      </c>
    </row>
    <row r="62" spans="1:9" ht="150" customHeight="1" x14ac:dyDescent="0.45">
      <c r="A62" s="64">
        <v>60</v>
      </c>
      <c r="B62" s="65" t="s">
        <v>36</v>
      </c>
      <c r="C62" s="65" t="s">
        <v>47</v>
      </c>
      <c r="D62" s="66" t="s">
        <v>599</v>
      </c>
      <c r="E62" s="65" t="s">
        <v>39</v>
      </c>
      <c r="F62" s="67">
        <v>1496594</v>
      </c>
      <c r="G62" s="67">
        <v>1496594</v>
      </c>
      <c r="H62" s="67">
        <v>0</v>
      </c>
      <c r="I62" s="67">
        <v>1371466.8</v>
      </c>
    </row>
    <row r="63" spans="1:9" ht="150" customHeight="1" x14ac:dyDescent="0.45">
      <c r="A63" s="64">
        <v>61</v>
      </c>
      <c r="B63" s="65" t="s">
        <v>36</v>
      </c>
      <c r="C63" s="65" t="s">
        <v>48</v>
      </c>
      <c r="D63" s="66" t="s">
        <v>599</v>
      </c>
      <c r="E63" s="65" t="s">
        <v>27</v>
      </c>
      <c r="F63" s="67">
        <v>9126067.5</v>
      </c>
      <c r="G63" s="67">
        <v>9126067.5</v>
      </c>
      <c r="H63" s="67">
        <v>0</v>
      </c>
      <c r="I63" s="67">
        <v>9126067.5</v>
      </c>
    </row>
    <row r="64" spans="1:9" ht="150" customHeight="1" x14ac:dyDescent="0.45">
      <c r="A64" s="64">
        <v>62</v>
      </c>
      <c r="B64" s="65" t="s">
        <v>36</v>
      </c>
      <c r="C64" s="65" t="s">
        <v>49</v>
      </c>
      <c r="D64" s="66" t="s">
        <v>599</v>
      </c>
      <c r="E64" s="65" t="s">
        <v>27</v>
      </c>
      <c r="F64" s="67">
        <v>20772559.27</v>
      </c>
      <c r="G64" s="67">
        <v>27591580.940000001</v>
      </c>
      <c r="H64" s="67">
        <v>6819021.6699999999</v>
      </c>
      <c r="I64" s="67">
        <v>6524513.0099999998</v>
      </c>
    </row>
    <row r="65" spans="1:9" ht="150" customHeight="1" x14ac:dyDescent="0.45">
      <c r="A65" s="64">
        <v>63</v>
      </c>
      <c r="B65" s="65" t="s">
        <v>36</v>
      </c>
      <c r="C65" s="65" t="s">
        <v>50</v>
      </c>
      <c r="D65" s="66" t="s">
        <v>599</v>
      </c>
      <c r="E65" s="65" t="s">
        <v>27</v>
      </c>
      <c r="F65" s="67">
        <v>35166867.57</v>
      </c>
      <c r="G65" s="67">
        <v>47690655.850000001</v>
      </c>
      <c r="H65" s="67">
        <v>12523788.279999999</v>
      </c>
      <c r="I65" s="67">
        <v>9782952.4100000001</v>
      </c>
    </row>
    <row r="66" spans="1:9" ht="150" customHeight="1" x14ac:dyDescent="0.45">
      <c r="A66" s="64">
        <v>64</v>
      </c>
      <c r="B66" s="65" t="s">
        <v>36</v>
      </c>
      <c r="C66" s="65" t="s">
        <v>480</v>
      </c>
      <c r="D66" s="66" t="s">
        <v>599</v>
      </c>
      <c r="E66" s="65" t="s">
        <v>27</v>
      </c>
      <c r="F66" s="67">
        <v>5334356.2</v>
      </c>
      <c r="G66" s="67">
        <v>5334356.2</v>
      </c>
      <c r="H66" s="67">
        <v>0</v>
      </c>
      <c r="I66" s="67">
        <v>2559445.85</v>
      </c>
    </row>
    <row r="67" spans="1:9" ht="150" customHeight="1" x14ac:dyDescent="0.45">
      <c r="A67" s="64">
        <v>65</v>
      </c>
      <c r="B67" s="65" t="s">
        <v>36</v>
      </c>
      <c r="C67" s="65" t="s">
        <v>51</v>
      </c>
      <c r="D67" s="66" t="s">
        <v>599</v>
      </c>
      <c r="E67" s="65" t="s">
        <v>445</v>
      </c>
      <c r="F67" s="67">
        <v>3517614.56</v>
      </c>
      <c r="G67" s="67">
        <v>3517614.56</v>
      </c>
      <c r="H67" s="67">
        <v>0</v>
      </c>
      <c r="I67" s="67">
        <v>0</v>
      </c>
    </row>
    <row r="68" spans="1:9" ht="150" customHeight="1" x14ac:dyDescent="0.45">
      <c r="A68" s="64">
        <v>66</v>
      </c>
      <c r="B68" s="65" t="s">
        <v>36</v>
      </c>
      <c r="C68" s="65" t="s">
        <v>53</v>
      </c>
      <c r="D68" s="66" t="s">
        <v>599</v>
      </c>
      <c r="E68" s="65" t="s">
        <v>27</v>
      </c>
      <c r="F68" s="67">
        <v>25435913.039999999</v>
      </c>
      <c r="G68" s="67">
        <v>25892663.239999998</v>
      </c>
      <c r="H68" s="67">
        <v>456750.2</v>
      </c>
      <c r="I68" s="67">
        <v>19080827.600000001</v>
      </c>
    </row>
    <row r="69" spans="1:9" ht="150" customHeight="1" x14ac:dyDescent="0.45">
      <c r="A69" s="64">
        <v>67</v>
      </c>
      <c r="B69" s="65" t="s">
        <v>36</v>
      </c>
      <c r="C69" s="65" t="s">
        <v>577</v>
      </c>
      <c r="D69" s="66" t="s">
        <v>599</v>
      </c>
      <c r="E69" s="65" t="s">
        <v>27</v>
      </c>
      <c r="F69" s="67">
        <v>120000000</v>
      </c>
      <c r="G69" s="67">
        <v>120000000</v>
      </c>
      <c r="H69" s="67">
        <v>0</v>
      </c>
      <c r="I69" s="67">
        <v>0</v>
      </c>
    </row>
    <row r="70" spans="1:9" ht="150" customHeight="1" x14ac:dyDescent="0.45">
      <c r="A70" s="64">
        <v>68</v>
      </c>
      <c r="B70" s="65" t="s">
        <v>36</v>
      </c>
      <c r="C70" s="65" t="s">
        <v>54</v>
      </c>
      <c r="D70" s="66" t="s">
        <v>599</v>
      </c>
      <c r="E70" s="65" t="s">
        <v>39</v>
      </c>
      <c r="F70" s="67">
        <v>3262605.18</v>
      </c>
      <c r="G70" s="67">
        <v>7667522</v>
      </c>
      <c r="H70" s="67">
        <v>4176363.97</v>
      </c>
      <c r="I70" s="67">
        <v>3262605.18</v>
      </c>
    </row>
    <row r="71" spans="1:9" ht="150" customHeight="1" x14ac:dyDescent="0.45">
      <c r="A71" s="64">
        <v>69</v>
      </c>
      <c r="B71" s="65" t="s">
        <v>36</v>
      </c>
      <c r="C71" s="65" t="s">
        <v>55</v>
      </c>
      <c r="D71" s="66" t="s">
        <v>599</v>
      </c>
      <c r="E71" s="65" t="s">
        <v>27</v>
      </c>
      <c r="F71" s="67">
        <v>18279260.73</v>
      </c>
      <c r="G71" s="67">
        <v>30300900.66</v>
      </c>
      <c r="H71" s="67">
        <v>12021639.93</v>
      </c>
      <c r="I71" s="67">
        <v>13111366.73</v>
      </c>
    </row>
    <row r="72" spans="1:9" ht="150" customHeight="1" x14ac:dyDescent="0.45">
      <c r="A72" s="64">
        <v>70</v>
      </c>
      <c r="B72" s="65" t="s">
        <v>36</v>
      </c>
      <c r="C72" s="65" t="s">
        <v>56</v>
      </c>
      <c r="D72" s="66" t="s">
        <v>599</v>
      </c>
      <c r="E72" s="65" t="s">
        <v>27</v>
      </c>
      <c r="F72" s="67">
        <v>17554982.559999999</v>
      </c>
      <c r="G72" s="67">
        <v>29659020.420000002</v>
      </c>
      <c r="H72" s="67">
        <v>12104037.859999999</v>
      </c>
      <c r="I72" s="67">
        <v>8252620.8899999997</v>
      </c>
    </row>
    <row r="73" spans="1:9" ht="150" customHeight="1" x14ac:dyDescent="0.45">
      <c r="A73" s="64">
        <v>71</v>
      </c>
      <c r="B73" s="65" t="s">
        <v>36</v>
      </c>
      <c r="C73" s="65" t="s">
        <v>481</v>
      </c>
      <c r="D73" s="66" t="s">
        <v>599</v>
      </c>
      <c r="E73" s="65" t="s">
        <v>27</v>
      </c>
      <c r="F73" s="67">
        <v>19976178.039999999</v>
      </c>
      <c r="G73" s="67">
        <v>19976178.039999999</v>
      </c>
      <c r="H73" s="67">
        <v>0</v>
      </c>
      <c r="I73" s="67">
        <v>5282303.83</v>
      </c>
    </row>
    <row r="74" spans="1:9" ht="150" customHeight="1" x14ac:dyDescent="0.45">
      <c r="A74" s="64">
        <v>72</v>
      </c>
      <c r="B74" s="65" t="s">
        <v>36</v>
      </c>
      <c r="C74" s="65" t="s">
        <v>482</v>
      </c>
      <c r="D74" s="66" t="s">
        <v>599</v>
      </c>
      <c r="E74" s="65" t="s">
        <v>39</v>
      </c>
      <c r="F74" s="67">
        <v>424152.46</v>
      </c>
      <c r="G74" s="67">
        <v>424152.46</v>
      </c>
      <c r="H74" s="67">
        <v>0</v>
      </c>
      <c r="I74" s="67">
        <v>424152.46</v>
      </c>
    </row>
    <row r="75" spans="1:9" ht="150" customHeight="1" x14ac:dyDescent="0.45">
      <c r="A75" s="64">
        <v>73</v>
      </c>
      <c r="B75" s="65" t="s">
        <v>36</v>
      </c>
      <c r="C75" s="65" t="s">
        <v>483</v>
      </c>
      <c r="D75" s="66" t="s">
        <v>599</v>
      </c>
      <c r="E75" s="65" t="s">
        <v>27</v>
      </c>
      <c r="F75" s="67">
        <v>10444593</v>
      </c>
      <c r="G75" s="67">
        <v>10444593</v>
      </c>
      <c r="H75" s="67">
        <v>0</v>
      </c>
      <c r="I75" s="67">
        <v>7421853.7599999998</v>
      </c>
    </row>
    <row r="76" spans="1:9" ht="150" customHeight="1" x14ac:dyDescent="0.45">
      <c r="A76" s="64">
        <v>74</v>
      </c>
      <c r="B76" s="65" t="s">
        <v>36</v>
      </c>
      <c r="C76" s="65" t="s">
        <v>57</v>
      </c>
      <c r="D76" s="66" t="s">
        <v>599</v>
      </c>
      <c r="E76" s="65" t="s">
        <v>27</v>
      </c>
      <c r="F76" s="67">
        <v>37174869.729999997</v>
      </c>
      <c r="G76" s="67">
        <v>42517784.210000001</v>
      </c>
      <c r="H76" s="67">
        <v>5342914.4800000004</v>
      </c>
      <c r="I76" s="67">
        <v>27743114.68</v>
      </c>
    </row>
    <row r="77" spans="1:9" ht="150" customHeight="1" x14ac:dyDescent="0.45">
      <c r="A77" s="64">
        <v>75</v>
      </c>
      <c r="B77" s="65" t="s">
        <v>36</v>
      </c>
      <c r="C77" s="65" t="s">
        <v>58</v>
      </c>
      <c r="D77" s="66" t="s">
        <v>599</v>
      </c>
      <c r="E77" s="65" t="s">
        <v>27</v>
      </c>
      <c r="F77" s="67">
        <v>21723670.879999999</v>
      </c>
      <c r="G77" s="67">
        <v>30186778.440000001</v>
      </c>
      <c r="H77" s="67">
        <v>8463107.5600000005</v>
      </c>
      <c r="I77" s="67">
        <v>14319186</v>
      </c>
    </row>
    <row r="78" spans="1:9" ht="150" customHeight="1" x14ac:dyDescent="0.45">
      <c r="A78" s="64">
        <v>76</v>
      </c>
      <c r="B78" s="65" t="s">
        <v>36</v>
      </c>
      <c r="C78" s="65" t="s">
        <v>59</v>
      </c>
      <c r="D78" s="66" t="s">
        <v>599</v>
      </c>
      <c r="E78" s="65" t="s">
        <v>27</v>
      </c>
      <c r="F78" s="67">
        <v>26870470.129999999</v>
      </c>
      <c r="G78" s="67">
        <v>40480548.880000003</v>
      </c>
      <c r="H78" s="67">
        <v>13610078.75</v>
      </c>
      <c r="I78" s="67">
        <v>13184303.130000001</v>
      </c>
    </row>
    <row r="79" spans="1:9" ht="150" customHeight="1" x14ac:dyDescent="0.45">
      <c r="A79" s="64">
        <v>77</v>
      </c>
      <c r="B79" s="65" t="s">
        <v>36</v>
      </c>
      <c r="C79" s="65" t="s">
        <v>60</v>
      </c>
      <c r="D79" s="66" t="s">
        <v>599</v>
      </c>
      <c r="E79" s="65" t="s">
        <v>27</v>
      </c>
      <c r="F79" s="67">
        <v>27335773.199999999</v>
      </c>
      <c r="G79" s="67">
        <v>40684123.689999998</v>
      </c>
      <c r="H79" s="67">
        <v>13348350.49</v>
      </c>
      <c r="I79" s="67">
        <v>22252523.050000001</v>
      </c>
    </row>
    <row r="80" spans="1:9" ht="150" customHeight="1" x14ac:dyDescent="0.45">
      <c r="A80" s="64">
        <v>78</v>
      </c>
      <c r="B80" s="65" t="s">
        <v>36</v>
      </c>
      <c r="C80" s="65" t="s">
        <v>61</v>
      </c>
      <c r="D80" s="66" t="s">
        <v>599</v>
      </c>
      <c r="E80" s="65" t="s">
        <v>445</v>
      </c>
      <c r="F80" s="67">
        <v>30645524.129999999</v>
      </c>
      <c r="G80" s="67">
        <v>31683000</v>
      </c>
      <c r="H80" s="67">
        <v>1037475.87</v>
      </c>
      <c r="I80" s="67">
        <v>6411268.7000000002</v>
      </c>
    </row>
    <row r="81" spans="1:9" ht="150" customHeight="1" x14ac:dyDescent="0.45">
      <c r="A81" s="64">
        <v>79</v>
      </c>
      <c r="B81" s="65" t="s">
        <v>36</v>
      </c>
      <c r="C81" s="65" t="s">
        <v>62</v>
      </c>
      <c r="D81" s="66" t="s">
        <v>599</v>
      </c>
      <c r="E81" s="65" t="s">
        <v>39</v>
      </c>
      <c r="F81" s="67">
        <v>6994131</v>
      </c>
      <c r="G81" s="67">
        <v>8042017.2999999998</v>
      </c>
      <c r="H81" s="67">
        <v>1047885.99</v>
      </c>
      <c r="I81" s="67">
        <v>6994131</v>
      </c>
    </row>
    <row r="82" spans="1:9" ht="150" customHeight="1" x14ac:dyDescent="0.45">
      <c r="A82" s="64">
        <v>80</v>
      </c>
      <c r="B82" s="65" t="s">
        <v>36</v>
      </c>
      <c r="C82" s="65" t="s">
        <v>63</v>
      </c>
      <c r="D82" s="66" t="s">
        <v>599</v>
      </c>
      <c r="E82" s="65" t="s">
        <v>52</v>
      </c>
      <c r="F82" s="67">
        <v>0</v>
      </c>
      <c r="G82" s="67">
        <v>1</v>
      </c>
      <c r="H82" s="67">
        <v>0</v>
      </c>
      <c r="I82" s="67">
        <v>0</v>
      </c>
    </row>
    <row r="83" spans="1:9" ht="150" customHeight="1" x14ac:dyDescent="0.45">
      <c r="A83" s="64">
        <v>81</v>
      </c>
      <c r="B83" s="65" t="s">
        <v>36</v>
      </c>
      <c r="C83" s="65" t="s">
        <v>64</v>
      </c>
      <c r="D83" s="66" t="s">
        <v>599</v>
      </c>
      <c r="E83" s="65" t="s">
        <v>52</v>
      </c>
      <c r="F83" s="67">
        <v>0</v>
      </c>
      <c r="G83" s="67">
        <v>1</v>
      </c>
      <c r="H83" s="67">
        <v>0</v>
      </c>
      <c r="I83" s="67">
        <v>0</v>
      </c>
    </row>
    <row r="84" spans="1:9" ht="150" customHeight="1" x14ac:dyDescent="0.45">
      <c r="A84" s="64">
        <v>82</v>
      </c>
      <c r="B84" s="65" t="s">
        <v>36</v>
      </c>
      <c r="C84" s="65" t="s">
        <v>65</v>
      </c>
      <c r="D84" s="66" t="s">
        <v>599</v>
      </c>
      <c r="E84" s="65" t="s">
        <v>39</v>
      </c>
      <c r="F84" s="67">
        <v>416186</v>
      </c>
      <c r="G84" s="67">
        <v>416186</v>
      </c>
      <c r="H84" s="67">
        <v>0</v>
      </c>
      <c r="I84" s="67">
        <v>332170</v>
      </c>
    </row>
    <row r="85" spans="1:9" ht="150" customHeight="1" x14ac:dyDescent="0.45">
      <c r="A85" s="64">
        <v>83</v>
      </c>
      <c r="B85" s="65" t="s">
        <v>36</v>
      </c>
      <c r="C85" s="65" t="s">
        <v>66</v>
      </c>
      <c r="D85" s="66" t="s">
        <v>599</v>
      </c>
      <c r="E85" s="65" t="s">
        <v>27</v>
      </c>
      <c r="F85" s="67">
        <v>32936693.34</v>
      </c>
      <c r="G85" s="67">
        <v>53693327.009999998</v>
      </c>
      <c r="H85" s="67">
        <v>20756633.670000002</v>
      </c>
      <c r="I85" s="67">
        <v>18030222.809999999</v>
      </c>
    </row>
    <row r="86" spans="1:9" ht="150" customHeight="1" x14ac:dyDescent="0.45">
      <c r="A86" s="64">
        <v>84</v>
      </c>
      <c r="B86" s="65" t="s">
        <v>36</v>
      </c>
      <c r="C86" s="65" t="s">
        <v>578</v>
      </c>
      <c r="D86" s="66" t="s">
        <v>599</v>
      </c>
      <c r="E86" s="65" t="s">
        <v>39</v>
      </c>
      <c r="F86" s="67">
        <v>328000</v>
      </c>
      <c r="G86" s="67">
        <v>328000</v>
      </c>
      <c r="H86" s="67">
        <v>0</v>
      </c>
      <c r="I86" s="67">
        <v>328000</v>
      </c>
    </row>
    <row r="87" spans="1:9" ht="150" customHeight="1" x14ac:dyDescent="0.45">
      <c r="A87" s="64">
        <v>85</v>
      </c>
      <c r="B87" s="65" t="s">
        <v>36</v>
      </c>
      <c r="C87" s="65" t="s">
        <v>67</v>
      </c>
      <c r="D87" s="66" t="s">
        <v>599</v>
      </c>
      <c r="E87" s="65" t="s">
        <v>27</v>
      </c>
      <c r="F87" s="67">
        <v>110747144.3</v>
      </c>
      <c r="G87" s="67">
        <v>110747144.3</v>
      </c>
      <c r="H87" s="67">
        <v>0</v>
      </c>
      <c r="I87" s="67">
        <v>73302403.219999999</v>
      </c>
    </row>
    <row r="88" spans="1:9" ht="150" customHeight="1" x14ac:dyDescent="0.45">
      <c r="A88" s="64">
        <v>86</v>
      </c>
      <c r="B88" s="65" t="s">
        <v>68</v>
      </c>
      <c r="C88" s="65" t="s">
        <v>69</v>
      </c>
      <c r="D88" s="66" t="s">
        <v>70</v>
      </c>
      <c r="E88" s="65" t="s">
        <v>27</v>
      </c>
      <c r="F88" s="67">
        <v>0</v>
      </c>
      <c r="G88" s="67">
        <v>14444000</v>
      </c>
      <c r="H88" s="67">
        <v>0</v>
      </c>
      <c r="I88" s="67">
        <v>0</v>
      </c>
    </row>
    <row r="89" spans="1:9" ht="150" customHeight="1" x14ac:dyDescent="0.45">
      <c r="A89" s="64">
        <v>87</v>
      </c>
      <c r="B89" s="65" t="s">
        <v>71</v>
      </c>
      <c r="C89" s="65" t="s">
        <v>72</v>
      </c>
      <c r="D89" s="66" t="s">
        <v>599</v>
      </c>
      <c r="E89" s="65" t="s">
        <v>39</v>
      </c>
      <c r="F89" s="67">
        <v>7068200</v>
      </c>
      <c r="G89" s="67">
        <v>7068200</v>
      </c>
      <c r="H89" s="67">
        <v>0</v>
      </c>
      <c r="I89" s="67">
        <v>7068200</v>
      </c>
    </row>
    <row r="90" spans="1:9" ht="150" customHeight="1" x14ac:dyDescent="0.45">
      <c r="A90" s="64">
        <v>88</v>
      </c>
      <c r="B90" s="65" t="s">
        <v>71</v>
      </c>
      <c r="C90" s="65" t="s">
        <v>484</v>
      </c>
      <c r="D90" s="66" t="s">
        <v>599</v>
      </c>
      <c r="E90" s="65" t="s">
        <v>39</v>
      </c>
      <c r="F90" s="67">
        <v>182964.22</v>
      </c>
      <c r="G90" s="67">
        <v>182964.22</v>
      </c>
      <c r="H90" s="67">
        <v>0</v>
      </c>
      <c r="I90" s="67">
        <v>182964.22</v>
      </c>
    </row>
    <row r="91" spans="1:9" ht="150" customHeight="1" x14ac:dyDescent="0.45">
      <c r="A91" s="64">
        <v>89</v>
      </c>
      <c r="B91" s="65" t="s">
        <v>71</v>
      </c>
      <c r="C91" s="65" t="s">
        <v>565</v>
      </c>
      <c r="D91" s="66" t="s">
        <v>598</v>
      </c>
      <c r="E91" s="65" t="s">
        <v>52</v>
      </c>
      <c r="F91" s="67">
        <v>0</v>
      </c>
      <c r="G91" s="67">
        <v>1</v>
      </c>
      <c r="H91" s="67">
        <v>0</v>
      </c>
      <c r="I91" s="67">
        <v>0</v>
      </c>
    </row>
    <row r="92" spans="1:9" ht="150" customHeight="1" x14ac:dyDescent="0.45">
      <c r="A92" s="64">
        <v>90</v>
      </c>
      <c r="B92" s="65" t="s">
        <v>71</v>
      </c>
      <c r="C92" s="65" t="s">
        <v>73</v>
      </c>
      <c r="D92" s="66" t="s">
        <v>598</v>
      </c>
      <c r="E92" s="65" t="s">
        <v>39</v>
      </c>
      <c r="F92" s="67">
        <v>90000</v>
      </c>
      <c r="G92" s="67">
        <v>90000</v>
      </c>
      <c r="H92" s="67">
        <v>0</v>
      </c>
      <c r="I92" s="67">
        <v>90000</v>
      </c>
    </row>
    <row r="93" spans="1:9" ht="150" customHeight="1" x14ac:dyDescent="0.45">
      <c r="A93" s="64">
        <v>91</v>
      </c>
      <c r="B93" s="65" t="s">
        <v>71</v>
      </c>
      <c r="C93" s="65" t="s">
        <v>566</v>
      </c>
      <c r="D93" s="66" t="s">
        <v>598</v>
      </c>
      <c r="E93" s="65" t="s">
        <v>52</v>
      </c>
      <c r="F93" s="67">
        <v>0</v>
      </c>
      <c r="G93" s="67">
        <v>1</v>
      </c>
      <c r="H93" s="67">
        <v>0</v>
      </c>
      <c r="I93" s="67">
        <v>0</v>
      </c>
    </row>
    <row r="94" spans="1:9" ht="150" customHeight="1" x14ac:dyDescent="0.45">
      <c r="A94" s="64">
        <v>92</v>
      </c>
      <c r="B94" s="65" t="s">
        <v>71</v>
      </c>
      <c r="C94" s="65" t="s">
        <v>75</v>
      </c>
      <c r="D94" s="66" t="s">
        <v>598</v>
      </c>
      <c r="E94" s="65" t="s">
        <v>27</v>
      </c>
      <c r="F94" s="67">
        <v>0</v>
      </c>
      <c r="G94" s="67">
        <v>729240</v>
      </c>
      <c r="H94" s="67">
        <v>0</v>
      </c>
      <c r="I94" s="67">
        <v>0</v>
      </c>
    </row>
    <row r="95" spans="1:9" ht="150" customHeight="1" x14ac:dyDescent="0.45">
      <c r="A95" s="64">
        <v>93</v>
      </c>
      <c r="B95" s="65" t="s">
        <v>71</v>
      </c>
      <c r="C95" s="65" t="s">
        <v>75</v>
      </c>
      <c r="D95" s="66" t="s">
        <v>598</v>
      </c>
      <c r="E95" s="65" t="s">
        <v>445</v>
      </c>
      <c r="F95" s="67">
        <v>454182</v>
      </c>
      <c r="G95" s="67">
        <v>454182</v>
      </c>
      <c r="H95" s="67">
        <v>0</v>
      </c>
      <c r="I95" s="67">
        <v>55073.89</v>
      </c>
    </row>
    <row r="96" spans="1:9" ht="150" customHeight="1" x14ac:dyDescent="0.45">
      <c r="A96" s="64">
        <v>94</v>
      </c>
      <c r="B96" s="65" t="s">
        <v>71</v>
      </c>
      <c r="C96" s="65" t="s">
        <v>485</v>
      </c>
      <c r="D96" s="66" t="s">
        <v>598</v>
      </c>
      <c r="E96" s="65" t="s">
        <v>39</v>
      </c>
      <c r="F96" s="67">
        <v>190842.85</v>
      </c>
      <c r="G96" s="67">
        <v>190842.85</v>
      </c>
      <c r="H96" s="67">
        <v>0</v>
      </c>
      <c r="I96" s="67">
        <v>190842.85</v>
      </c>
    </row>
    <row r="97" spans="1:9" ht="150" customHeight="1" x14ac:dyDescent="0.45">
      <c r="A97" s="64">
        <v>95</v>
      </c>
      <c r="B97" s="65" t="s">
        <v>71</v>
      </c>
      <c r="C97" s="65" t="s">
        <v>567</v>
      </c>
      <c r="D97" s="66" t="s">
        <v>598</v>
      </c>
      <c r="E97" s="65" t="s">
        <v>52</v>
      </c>
      <c r="F97" s="67">
        <v>0</v>
      </c>
      <c r="G97" s="67">
        <v>1</v>
      </c>
      <c r="H97" s="67">
        <v>0</v>
      </c>
      <c r="I97" s="67">
        <v>0</v>
      </c>
    </row>
    <row r="98" spans="1:9" ht="150" customHeight="1" x14ac:dyDescent="0.45">
      <c r="A98" s="64">
        <v>96</v>
      </c>
      <c r="B98" s="65" t="s">
        <v>71</v>
      </c>
      <c r="C98" s="65" t="s">
        <v>486</v>
      </c>
      <c r="D98" s="66" t="s">
        <v>77</v>
      </c>
      <c r="E98" s="65" t="s">
        <v>39</v>
      </c>
      <c r="F98" s="67">
        <v>1876200</v>
      </c>
      <c r="G98" s="67">
        <v>1876200</v>
      </c>
      <c r="H98" s="67">
        <v>0</v>
      </c>
      <c r="I98" s="67">
        <v>1876200</v>
      </c>
    </row>
    <row r="99" spans="1:9" ht="150" customHeight="1" x14ac:dyDescent="0.45">
      <c r="A99" s="64">
        <v>97</v>
      </c>
      <c r="B99" s="65" t="s">
        <v>71</v>
      </c>
      <c r="C99" s="65" t="s">
        <v>76</v>
      </c>
      <c r="D99" s="66" t="s">
        <v>77</v>
      </c>
      <c r="E99" s="65" t="s">
        <v>39</v>
      </c>
      <c r="F99" s="67">
        <v>879100</v>
      </c>
      <c r="G99" s="67">
        <v>879100</v>
      </c>
      <c r="H99" s="67">
        <v>0</v>
      </c>
      <c r="I99" s="67">
        <v>879100</v>
      </c>
    </row>
    <row r="100" spans="1:9" ht="150" customHeight="1" x14ac:dyDescent="0.45">
      <c r="A100" s="64">
        <v>98</v>
      </c>
      <c r="B100" s="65" t="s">
        <v>78</v>
      </c>
      <c r="C100" s="65" t="s">
        <v>72</v>
      </c>
      <c r="D100" s="66" t="s">
        <v>599</v>
      </c>
      <c r="E100" s="65" t="s">
        <v>27</v>
      </c>
      <c r="F100" s="67">
        <v>3706154.73</v>
      </c>
      <c r="G100" s="67">
        <v>6891568.6699999999</v>
      </c>
      <c r="H100" s="67">
        <v>3185413.94</v>
      </c>
      <c r="I100" s="67">
        <v>3706154.73</v>
      </c>
    </row>
    <row r="101" spans="1:9" ht="150" customHeight="1" x14ac:dyDescent="0.45">
      <c r="A101" s="64">
        <v>99</v>
      </c>
      <c r="B101" s="65" t="s">
        <v>78</v>
      </c>
      <c r="C101" s="65" t="s">
        <v>79</v>
      </c>
      <c r="D101" s="66" t="s">
        <v>599</v>
      </c>
      <c r="E101" s="65" t="s">
        <v>27</v>
      </c>
      <c r="F101" s="67">
        <v>3906098.46</v>
      </c>
      <c r="G101" s="67">
        <v>7579140</v>
      </c>
      <c r="H101" s="67">
        <v>3673041.54</v>
      </c>
      <c r="I101" s="67">
        <v>1730726.51</v>
      </c>
    </row>
    <row r="102" spans="1:9" ht="150" customHeight="1" x14ac:dyDescent="0.45">
      <c r="A102" s="64">
        <v>100</v>
      </c>
      <c r="B102" s="65" t="s">
        <v>78</v>
      </c>
      <c r="C102" s="65" t="s">
        <v>80</v>
      </c>
      <c r="D102" s="66" t="s">
        <v>598</v>
      </c>
      <c r="E102" s="65" t="s">
        <v>27</v>
      </c>
      <c r="F102" s="67">
        <v>536980.37</v>
      </c>
      <c r="G102" s="67">
        <v>1948156.4</v>
      </c>
      <c r="H102" s="67">
        <v>1411176.03</v>
      </c>
      <c r="I102" s="67">
        <v>413327.09</v>
      </c>
    </row>
    <row r="103" spans="1:9" ht="150" customHeight="1" x14ac:dyDescent="0.45">
      <c r="A103" s="64">
        <v>101</v>
      </c>
      <c r="B103" s="65" t="s">
        <v>78</v>
      </c>
      <c r="C103" s="65" t="s">
        <v>81</v>
      </c>
      <c r="D103" s="66" t="s">
        <v>598</v>
      </c>
      <c r="E103" s="65" t="s">
        <v>27</v>
      </c>
      <c r="F103" s="67">
        <v>3838037.99</v>
      </c>
      <c r="G103" s="67">
        <v>5696174.5499999998</v>
      </c>
      <c r="H103" s="67">
        <v>1858136.56</v>
      </c>
      <c r="I103" s="67">
        <v>3787096.72</v>
      </c>
    </row>
    <row r="104" spans="1:9" ht="150" customHeight="1" x14ac:dyDescent="0.45">
      <c r="A104" s="64">
        <v>102</v>
      </c>
      <c r="B104" s="65" t="s">
        <v>82</v>
      </c>
      <c r="C104" s="65" t="s">
        <v>568</v>
      </c>
      <c r="D104" s="66" t="s">
        <v>598</v>
      </c>
      <c r="E104" s="65" t="s">
        <v>52</v>
      </c>
      <c r="F104" s="67">
        <v>0</v>
      </c>
      <c r="G104" s="67">
        <v>1</v>
      </c>
      <c r="H104" s="67">
        <v>0</v>
      </c>
      <c r="I104" s="67">
        <v>0</v>
      </c>
    </row>
    <row r="105" spans="1:9" ht="150" customHeight="1" x14ac:dyDescent="0.45">
      <c r="A105" s="64">
        <v>103</v>
      </c>
      <c r="B105" s="65" t="s">
        <v>82</v>
      </c>
      <c r="C105" s="65" t="s">
        <v>83</v>
      </c>
      <c r="D105" s="66" t="s">
        <v>598</v>
      </c>
      <c r="E105" s="65" t="s">
        <v>27</v>
      </c>
      <c r="F105" s="67">
        <v>2178568</v>
      </c>
      <c r="G105" s="67">
        <v>2178568</v>
      </c>
      <c r="H105" s="67">
        <v>0</v>
      </c>
      <c r="I105" s="67">
        <v>2002596.95</v>
      </c>
    </row>
    <row r="106" spans="1:9" ht="150" customHeight="1" x14ac:dyDescent="0.45">
      <c r="A106" s="64">
        <v>104</v>
      </c>
      <c r="B106" s="65" t="s">
        <v>82</v>
      </c>
      <c r="C106" s="65" t="s">
        <v>84</v>
      </c>
      <c r="D106" s="66" t="s">
        <v>598</v>
      </c>
      <c r="E106" s="65" t="s">
        <v>27</v>
      </c>
      <c r="F106" s="67">
        <v>16000000</v>
      </c>
      <c r="G106" s="67">
        <v>16000000</v>
      </c>
      <c r="H106" s="67">
        <v>0</v>
      </c>
      <c r="I106" s="67">
        <v>4574698.7300000004</v>
      </c>
    </row>
    <row r="107" spans="1:9" ht="150" customHeight="1" x14ac:dyDescent="0.45">
      <c r="A107" s="64">
        <v>105</v>
      </c>
      <c r="B107" s="65" t="s">
        <v>82</v>
      </c>
      <c r="C107" s="65" t="s">
        <v>85</v>
      </c>
      <c r="D107" s="66" t="s">
        <v>598</v>
      </c>
      <c r="E107" s="65" t="s">
        <v>27</v>
      </c>
      <c r="F107" s="67">
        <v>120161.62</v>
      </c>
      <c r="G107" s="67">
        <v>510240</v>
      </c>
      <c r="H107" s="67">
        <v>390078.38</v>
      </c>
      <c r="I107" s="67">
        <v>120161.62</v>
      </c>
    </row>
    <row r="108" spans="1:9" ht="150" customHeight="1" x14ac:dyDescent="0.45">
      <c r="A108" s="64">
        <v>106</v>
      </c>
      <c r="B108" s="65" t="s">
        <v>86</v>
      </c>
      <c r="C108" s="65" t="s">
        <v>487</v>
      </c>
      <c r="D108" s="66" t="s">
        <v>598</v>
      </c>
      <c r="E108" s="65" t="s">
        <v>27</v>
      </c>
      <c r="F108" s="67">
        <v>24150000</v>
      </c>
      <c r="G108" s="67">
        <v>25042901.699999999</v>
      </c>
      <c r="H108" s="67">
        <v>0</v>
      </c>
      <c r="I108" s="67">
        <v>2244162.9</v>
      </c>
    </row>
    <row r="109" spans="1:9" ht="150" customHeight="1" x14ac:dyDescent="0.45">
      <c r="A109" s="64">
        <v>107</v>
      </c>
      <c r="B109" s="65" t="s">
        <v>86</v>
      </c>
      <c r="C109" s="65" t="s">
        <v>87</v>
      </c>
      <c r="D109" s="66" t="s">
        <v>598</v>
      </c>
      <c r="E109" s="65" t="s">
        <v>27</v>
      </c>
      <c r="F109" s="67">
        <v>4556122.8600000003</v>
      </c>
      <c r="G109" s="67">
        <v>4896741</v>
      </c>
      <c r="H109" s="67">
        <v>0</v>
      </c>
      <c r="I109" s="67">
        <v>2669516.2999999998</v>
      </c>
    </row>
    <row r="110" spans="1:9" ht="150" customHeight="1" x14ac:dyDescent="0.45">
      <c r="A110" s="64">
        <v>108</v>
      </c>
      <c r="B110" s="65" t="s">
        <v>86</v>
      </c>
      <c r="C110" s="65" t="s">
        <v>88</v>
      </c>
      <c r="D110" s="66" t="s">
        <v>77</v>
      </c>
      <c r="E110" s="65" t="s">
        <v>27</v>
      </c>
      <c r="F110" s="67">
        <v>774461</v>
      </c>
      <c r="G110" s="67">
        <v>812038.96</v>
      </c>
      <c r="H110" s="67">
        <v>0</v>
      </c>
      <c r="I110" s="67">
        <v>356874.74</v>
      </c>
    </row>
    <row r="111" spans="1:9" ht="150" customHeight="1" x14ac:dyDescent="0.45">
      <c r="A111" s="64">
        <v>109</v>
      </c>
      <c r="B111" s="65" t="s">
        <v>89</v>
      </c>
      <c r="C111" s="65" t="s">
        <v>90</v>
      </c>
      <c r="D111" s="66" t="s">
        <v>70</v>
      </c>
      <c r="E111" s="65" t="s">
        <v>27</v>
      </c>
      <c r="F111" s="67">
        <v>7038313.1600000001</v>
      </c>
      <c r="G111" s="67">
        <v>8201000</v>
      </c>
      <c r="H111" s="67">
        <v>1162686.8400000001</v>
      </c>
      <c r="I111" s="67">
        <v>3746510.37</v>
      </c>
    </row>
    <row r="112" spans="1:9" ht="150" customHeight="1" x14ac:dyDescent="0.45">
      <c r="A112" s="64">
        <v>110</v>
      </c>
      <c r="B112" s="65" t="s">
        <v>91</v>
      </c>
      <c r="C112" s="65" t="s">
        <v>92</v>
      </c>
      <c r="D112" s="66" t="s">
        <v>598</v>
      </c>
      <c r="E112" s="65" t="s">
        <v>39</v>
      </c>
      <c r="F112" s="67">
        <v>750000</v>
      </c>
      <c r="G112" s="67">
        <v>750000</v>
      </c>
      <c r="H112" s="67">
        <v>0</v>
      </c>
      <c r="I112" s="67">
        <v>750000</v>
      </c>
    </row>
    <row r="113" spans="1:9" ht="150" customHeight="1" x14ac:dyDescent="0.45">
      <c r="A113" s="64">
        <v>111</v>
      </c>
      <c r="B113" s="65" t="s">
        <v>91</v>
      </c>
      <c r="C113" s="65" t="s">
        <v>93</v>
      </c>
      <c r="D113" s="66" t="s">
        <v>598</v>
      </c>
      <c r="E113" s="65" t="s">
        <v>39</v>
      </c>
      <c r="F113" s="67">
        <v>3500000</v>
      </c>
      <c r="G113" s="67">
        <v>3500000</v>
      </c>
      <c r="H113" s="67">
        <v>0</v>
      </c>
      <c r="I113" s="67">
        <v>3500000</v>
      </c>
    </row>
    <row r="114" spans="1:9" ht="150" customHeight="1" x14ac:dyDescent="0.45">
      <c r="A114" s="64">
        <v>112</v>
      </c>
      <c r="B114" s="65" t="s">
        <v>94</v>
      </c>
      <c r="C114" s="65" t="s">
        <v>95</v>
      </c>
      <c r="D114" s="66" t="s">
        <v>598</v>
      </c>
      <c r="E114" s="65" t="s">
        <v>39</v>
      </c>
      <c r="F114" s="67">
        <v>1996900.43</v>
      </c>
      <c r="G114" s="67">
        <v>1996900.43</v>
      </c>
      <c r="H114" s="67">
        <v>0</v>
      </c>
      <c r="I114" s="67">
        <v>1996900.43</v>
      </c>
    </row>
    <row r="115" spans="1:9" ht="150" customHeight="1" x14ac:dyDescent="0.45">
      <c r="A115" s="64">
        <v>113</v>
      </c>
      <c r="B115" s="65" t="s">
        <v>94</v>
      </c>
      <c r="C115" s="65" t="s">
        <v>579</v>
      </c>
      <c r="D115" s="66" t="s">
        <v>598</v>
      </c>
      <c r="E115" s="65" t="s">
        <v>39</v>
      </c>
      <c r="F115" s="67">
        <v>1751695.25</v>
      </c>
      <c r="G115" s="67">
        <v>1751695.25</v>
      </c>
      <c r="H115" s="67">
        <v>0</v>
      </c>
      <c r="I115" s="67">
        <v>1751695.25</v>
      </c>
    </row>
    <row r="116" spans="1:9" ht="150" customHeight="1" x14ac:dyDescent="0.45">
      <c r="A116" s="64">
        <v>114</v>
      </c>
      <c r="B116" s="65" t="s">
        <v>94</v>
      </c>
      <c r="C116" s="65" t="s">
        <v>96</v>
      </c>
      <c r="D116" s="66" t="s">
        <v>598</v>
      </c>
      <c r="E116" s="65" t="s">
        <v>27</v>
      </c>
      <c r="F116" s="67">
        <v>466100</v>
      </c>
      <c r="G116" s="67">
        <v>466100</v>
      </c>
      <c r="H116" s="67">
        <v>0</v>
      </c>
      <c r="I116" s="67">
        <v>0</v>
      </c>
    </row>
    <row r="117" spans="1:9" ht="150" customHeight="1" x14ac:dyDescent="0.45">
      <c r="A117" s="64">
        <v>115</v>
      </c>
      <c r="B117" s="65" t="s">
        <v>94</v>
      </c>
      <c r="C117" s="65" t="s">
        <v>97</v>
      </c>
      <c r="D117" s="66" t="s">
        <v>598</v>
      </c>
      <c r="E117" s="65" t="s">
        <v>27</v>
      </c>
      <c r="F117" s="67">
        <v>191100</v>
      </c>
      <c r="G117" s="67">
        <v>289100</v>
      </c>
      <c r="H117" s="67">
        <v>98000</v>
      </c>
      <c r="I117" s="67">
        <v>0</v>
      </c>
    </row>
    <row r="118" spans="1:9" ht="121.5" customHeight="1" x14ac:dyDescent="0.45">
      <c r="A118" s="64">
        <v>116</v>
      </c>
      <c r="B118" s="65" t="s">
        <v>94</v>
      </c>
      <c r="C118" s="65" t="s">
        <v>580</v>
      </c>
      <c r="D118" s="66" t="s">
        <v>598</v>
      </c>
      <c r="E118" s="65" t="s">
        <v>27</v>
      </c>
      <c r="F118" s="67">
        <v>2112200</v>
      </c>
      <c r="G118" s="67">
        <v>2112200</v>
      </c>
      <c r="H118" s="67">
        <v>0</v>
      </c>
      <c r="I118" s="67">
        <v>516999.3</v>
      </c>
    </row>
    <row r="119" spans="1:9" ht="150" customHeight="1" x14ac:dyDescent="0.45">
      <c r="A119" s="64">
        <v>117</v>
      </c>
      <c r="B119" s="65" t="s">
        <v>94</v>
      </c>
      <c r="C119" s="65" t="s">
        <v>581</v>
      </c>
      <c r="D119" s="66" t="s">
        <v>598</v>
      </c>
      <c r="E119" s="65" t="s">
        <v>27</v>
      </c>
      <c r="F119" s="67">
        <v>2359380.5</v>
      </c>
      <c r="G119" s="67">
        <v>2359380.5</v>
      </c>
      <c r="H119" s="67">
        <v>0</v>
      </c>
      <c r="I119" s="67">
        <v>399931.5</v>
      </c>
    </row>
    <row r="120" spans="1:9" ht="150" customHeight="1" x14ac:dyDescent="0.45">
      <c r="A120" s="64">
        <v>118</v>
      </c>
      <c r="B120" s="65" t="s">
        <v>94</v>
      </c>
      <c r="C120" s="65" t="s">
        <v>582</v>
      </c>
      <c r="D120" s="66" t="s">
        <v>598</v>
      </c>
      <c r="E120" s="65" t="s">
        <v>27</v>
      </c>
      <c r="F120" s="67">
        <v>5805600</v>
      </c>
      <c r="G120" s="67">
        <v>5805600</v>
      </c>
      <c r="H120" s="67">
        <v>0</v>
      </c>
      <c r="I120" s="67">
        <v>0</v>
      </c>
    </row>
    <row r="121" spans="1:9" ht="150" customHeight="1" x14ac:dyDescent="0.45">
      <c r="A121" s="64">
        <v>119</v>
      </c>
      <c r="B121" s="65" t="s">
        <v>94</v>
      </c>
      <c r="C121" s="65" t="s">
        <v>98</v>
      </c>
      <c r="D121" s="66" t="s">
        <v>598</v>
      </c>
      <c r="E121" s="65" t="s">
        <v>39</v>
      </c>
      <c r="F121" s="67">
        <v>643346.66</v>
      </c>
      <c r="G121" s="67">
        <v>2295100</v>
      </c>
      <c r="H121" s="67">
        <v>1651753.34</v>
      </c>
      <c r="I121" s="67">
        <v>643346.66</v>
      </c>
    </row>
    <row r="122" spans="1:9" ht="150" customHeight="1" x14ac:dyDescent="0.45">
      <c r="A122" s="64">
        <v>120</v>
      </c>
      <c r="B122" s="65" t="s">
        <v>94</v>
      </c>
      <c r="C122" s="65" t="s">
        <v>99</v>
      </c>
      <c r="D122" s="66" t="s">
        <v>598</v>
      </c>
      <c r="E122" s="65" t="s">
        <v>39</v>
      </c>
      <c r="F122" s="67">
        <v>1002882</v>
      </c>
      <c r="G122" s="67">
        <v>1002882</v>
      </c>
      <c r="H122" s="67">
        <v>0</v>
      </c>
      <c r="I122" s="67">
        <v>1002882</v>
      </c>
    </row>
    <row r="123" spans="1:9" ht="102.75" customHeight="1" x14ac:dyDescent="0.45">
      <c r="A123" s="64">
        <v>121</v>
      </c>
      <c r="B123" s="65" t="s">
        <v>94</v>
      </c>
      <c r="C123" s="65" t="s">
        <v>100</v>
      </c>
      <c r="D123" s="66" t="s">
        <v>598</v>
      </c>
      <c r="E123" s="65" t="s">
        <v>39</v>
      </c>
      <c r="F123" s="67">
        <v>1740429.91</v>
      </c>
      <c r="G123" s="67">
        <v>1740429.91</v>
      </c>
      <c r="H123" s="67">
        <v>0</v>
      </c>
      <c r="I123" s="67">
        <v>1740429.91</v>
      </c>
    </row>
    <row r="124" spans="1:9" ht="102.75" customHeight="1" x14ac:dyDescent="0.45">
      <c r="A124" s="64">
        <v>122</v>
      </c>
      <c r="B124" s="65" t="s">
        <v>94</v>
      </c>
      <c r="C124" s="65" t="s">
        <v>101</v>
      </c>
      <c r="D124" s="66" t="s">
        <v>598</v>
      </c>
      <c r="E124" s="65" t="s">
        <v>27</v>
      </c>
      <c r="F124" s="67">
        <v>11451900</v>
      </c>
      <c r="G124" s="67">
        <v>11451900</v>
      </c>
      <c r="H124" s="67">
        <v>0</v>
      </c>
      <c r="I124" s="67">
        <v>5769060</v>
      </c>
    </row>
    <row r="125" spans="1:9" ht="101.25" customHeight="1" x14ac:dyDescent="0.45">
      <c r="A125" s="64">
        <v>123</v>
      </c>
      <c r="B125" s="65" t="s">
        <v>94</v>
      </c>
      <c r="C125" s="65" t="s">
        <v>102</v>
      </c>
      <c r="D125" s="66" t="s">
        <v>598</v>
      </c>
      <c r="E125" s="65" t="s">
        <v>39</v>
      </c>
      <c r="F125" s="67">
        <v>763932</v>
      </c>
      <c r="G125" s="67">
        <v>763932</v>
      </c>
      <c r="H125" s="67">
        <v>0</v>
      </c>
      <c r="I125" s="67">
        <v>763932</v>
      </c>
    </row>
    <row r="126" spans="1:9" ht="108.75" customHeight="1" x14ac:dyDescent="0.45">
      <c r="A126" s="64">
        <v>124</v>
      </c>
      <c r="B126" s="65" t="s">
        <v>94</v>
      </c>
      <c r="C126" s="65" t="s">
        <v>103</v>
      </c>
      <c r="D126" s="66" t="s">
        <v>104</v>
      </c>
      <c r="E126" s="65" t="s">
        <v>39</v>
      </c>
      <c r="F126" s="67">
        <v>454772</v>
      </c>
      <c r="G126" s="67">
        <v>454772</v>
      </c>
      <c r="H126" s="67">
        <v>0</v>
      </c>
      <c r="I126" s="67">
        <v>454772</v>
      </c>
    </row>
    <row r="127" spans="1:9" ht="150" customHeight="1" x14ac:dyDescent="0.45">
      <c r="A127" s="64">
        <v>125</v>
      </c>
      <c r="B127" s="65" t="s">
        <v>94</v>
      </c>
      <c r="C127" s="65" t="s">
        <v>105</v>
      </c>
      <c r="D127" s="66" t="s">
        <v>26</v>
      </c>
      <c r="E127" s="65" t="s">
        <v>39</v>
      </c>
      <c r="F127" s="67">
        <v>1372542.58</v>
      </c>
      <c r="G127" s="67">
        <v>1372542.58</v>
      </c>
      <c r="H127" s="67">
        <v>0</v>
      </c>
      <c r="I127" s="67">
        <v>1372542.58</v>
      </c>
    </row>
    <row r="128" spans="1:9" ht="99.75" customHeight="1" x14ac:dyDescent="0.45">
      <c r="A128" s="64">
        <v>126</v>
      </c>
      <c r="B128" s="65" t="s">
        <v>106</v>
      </c>
      <c r="C128" s="65" t="s">
        <v>107</v>
      </c>
      <c r="D128" s="66" t="s">
        <v>598</v>
      </c>
      <c r="E128" s="65" t="s">
        <v>27</v>
      </c>
      <c r="F128" s="67">
        <v>2295100</v>
      </c>
      <c r="G128" s="67">
        <v>2295100</v>
      </c>
      <c r="H128" s="67">
        <v>0</v>
      </c>
      <c r="I128" s="67">
        <v>1060760.99</v>
      </c>
    </row>
    <row r="129" spans="1:9" ht="140.25" customHeight="1" x14ac:dyDescent="0.45">
      <c r="A129" s="64">
        <v>127</v>
      </c>
      <c r="B129" s="65" t="s">
        <v>106</v>
      </c>
      <c r="C129" s="65" t="s">
        <v>583</v>
      </c>
      <c r="D129" s="66" t="s">
        <v>598</v>
      </c>
      <c r="E129" s="65" t="s">
        <v>27</v>
      </c>
      <c r="F129" s="67">
        <v>1391220</v>
      </c>
      <c r="G129" s="67">
        <v>1391220</v>
      </c>
      <c r="H129" s="67">
        <v>0</v>
      </c>
      <c r="I129" s="67">
        <v>0</v>
      </c>
    </row>
    <row r="130" spans="1:9" ht="140.25" customHeight="1" x14ac:dyDescent="0.45">
      <c r="A130" s="64">
        <v>128</v>
      </c>
      <c r="B130" s="65" t="s">
        <v>106</v>
      </c>
      <c r="C130" s="65" t="s">
        <v>584</v>
      </c>
      <c r="D130" s="66" t="s">
        <v>598</v>
      </c>
      <c r="E130" s="65" t="s">
        <v>27</v>
      </c>
      <c r="F130" s="67">
        <v>767000</v>
      </c>
      <c r="G130" s="67">
        <v>767000</v>
      </c>
      <c r="H130" s="67">
        <v>0</v>
      </c>
      <c r="I130" s="67">
        <v>0</v>
      </c>
    </row>
    <row r="131" spans="1:9" ht="123.75" customHeight="1" x14ac:dyDescent="0.45">
      <c r="A131" s="64">
        <v>129</v>
      </c>
      <c r="B131" s="65" t="s">
        <v>106</v>
      </c>
      <c r="C131" s="65" t="s">
        <v>585</v>
      </c>
      <c r="D131" s="66" t="s">
        <v>598</v>
      </c>
      <c r="E131" s="65" t="s">
        <v>27</v>
      </c>
      <c r="F131" s="67">
        <v>915562</v>
      </c>
      <c r="G131" s="67">
        <v>915562</v>
      </c>
      <c r="H131" s="67">
        <v>0</v>
      </c>
      <c r="I131" s="67">
        <v>0</v>
      </c>
    </row>
    <row r="132" spans="1:9" ht="137.25" customHeight="1" x14ac:dyDescent="0.45">
      <c r="A132" s="64">
        <v>130</v>
      </c>
      <c r="B132" s="65" t="s">
        <v>106</v>
      </c>
      <c r="C132" s="65" t="s">
        <v>108</v>
      </c>
      <c r="D132" s="66" t="s">
        <v>598</v>
      </c>
      <c r="E132" s="65" t="s">
        <v>27</v>
      </c>
      <c r="F132" s="67">
        <v>2533460</v>
      </c>
      <c r="G132" s="67">
        <v>2533460</v>
      </c>
      <c r="H132" s="67">
        <v>0</v>
      </c>
      <c r="I132" s="67">
        <v>931444.71</v>
      </c>
    </row>
    <row r="133" spans="1:9" ht="129.94999999999999" customHeight="1" x14ac:dyDescent="0.45">
      <c r="A133" s="64">
        <v>131</v>
      </c>
      <c r="B133" s="65" t="s">
        <v>106</v>
      </c>
      <c r="C133" s="65" t="s">
        <v>109</v>
      </c>
      <c r="D133" s="66" t="s">
        <v>598</v>
      </c>
      <c r="E133" s="65" t="s">
        <v>27</v>
      </c>
      <c r="F133" s="67">
        <v>16036200</v>
      </c>
      <c r="G133" s="67">
        <v>16036200</v>
      </c>
      <c r="H133" s="67">
        <v>0</v>
      </c>
      <c r="I133" s="67">
        <v>9935013.5099999998</v>
      </c>
    </row>
    <row r="134" spans="1:9" ht="129.94999999999999" customHeight="1" x14ac:dyDescent="0.45">
      <c r="A134" s="64">
        <v>132</v>
      </c>
      <c r="B134" s="65" t="s">
        <v>106</v>
      </c>
      <c r="C134" s="65" t="s">
        <v>110</v>
      </c>
      <c r="D134" s="66" t="s">
        <v>598</v>
      </c>
      <c r="E134" s="65" t="s">
        <v>39</v>
      </c>
      <c r="F134" s="67">
        <v>385110.77</v>
      </c>
      <c r="G134" s="67">
        <v>2179185.0699999998</v>
      </c>
      <c r="H134" s="67">
        <v>1794074.3</v>
      </c>
      <c r="I134" s="67">
        <v>385110.77</v>
      </c>
    </row>
    <row r="135" spans="1:9" ht="129.94999999999999" customHeight="1" x14ac:dyDescent="0.45">
      <c r="A135" s="64">
        <v>133</v>
      </c>
      <c r="B135" s="65" t="s">
        <v>106</v>
      </c>
      <c r="C135" s="65" t="s">
        <v>111</v>
      </c>
      <c r="D135" s="66" t="s">
        <v>598</v>
      </c>
      <c r="E135" s="65" t="s">
        <v>27</v>
      </c>
      <c r="F135" s="67">
        <v>1059286</v>
      </c>
      <c r="G135" s="67">
        <v>1059286</v>
      </c>
      <c r="H135" s="67">
        <v>0</v>
      </c>
      <c r="I135" s="67">
        <v>1059286</v>
      </c>
    </row>
    <row r="136" spans="1:9" ht="129.94999999999999" customHeight="1" x14ac:dyDescent="0.45">
      <c r="A136" s="64">
        <v>134</v>
      </c>
      <c r="B136" s="65" t="s">
        <v>106</v>
      </c>
      <c r="C136" s="65" t="s">
        <v>112</v>
      </c>
      <c r="D136" s="66" t="s">
        <v>598</v>
      </c>
      <c r="E136" s="65" t="s">
        <v>27</v>
      </c>
      <c r="F136" s="67">
        <v>1180000</v>
      </c>
      <c r="G136" s="67">
        <v>1180000</v>
      </c>
      <c r="H136" s="67">
        <v>0</v>
      </c>
      <c r="I136" s="67">
        <v>828283.74</v>
      </c>
    </row>
    <row r="137" spans="1:9" ht="129.94999999999999" customHeight="1" x14ac:dyDescent="0.45">
      <c r="A137" s="64">
        <v>135</v>
      </c>
      <c r="B137" s="65" t="s">
        <v>106</v>
      </c>
      <c r="C137" s="65" t="s">
        <v>586</v>
      </c>
      <c r="D137" s="66" t="s">
        <v>598</v>
      </c>
      <c r="E137" s="65" t="s">
        <v>143</v>
      </c>
      <c r="F137" s="67">
        <v>7127200</v>
      </c>
      <c r="G137" s="67">
        <v>7127200</v>
      </c>
      <c r="H137" s="67">
        <v>0</v>
      </c>
      <c r="I137" s="67">
        <v>0</v>
      </c>
    </row>
    <row r="138" spans="1:9" ht="209.25" customHeight="1" x14ac:dyDescent="0.45">
      <c r="A138" s="64">
        <v>136</v>
      </c>
      <c r="B138" s="65" t="s">
        <v>106</v>
      </c>
      <c r="C138" s="65" t="s">
        <v>488</v>
      </c>
      <c r="D138" s="66" t="s">
        <v>598</v>
      </c>
      <c r="E138" s="65" t="s">
        <v>27</v>
      </c>
      <c r="F138" s="67">
        <v>3627720.34</v>
      </c>
      <c r="G138" s="67">
        <v>3627720.34</v>
      </c>
      <c r="H138" s="67">
        <v>0</v>
      </c>
      <c r="I138" s="67">
        <v>3627720.34</v>
      </c>
    </row>
    <row r="139" spans="1:9" ht="150" customHeight="1" x14ac:dyDescent="0.45">
      <c r="A139" s="64">
        <v>137</v>
      </c>
      <c r="B139" s="65" t="s">
        <v>106</v>
      </c>
      <c r="C139" s="65" t="s">
        <v>489</v>
      </c>
      <c r="D139" s="66" t="s">
        <v>104</v>
      </c>
      <c r="E139" s="65" t="s">
        <v>27</v>
      </c>
      <c r="F139" s="67">
        <v>15743280.09</v>
      </c>
      <c r="G139" s="67">
        <v>15743280.09</v>
      </c>
      <c r="H139" s="67">
        <v>0</v>
      </c>
      <c r="I139" s="67">
        <v>15743280.09</v>
      </c>
    </row>
    <row r="140" spans="1:9" ht="150" customHeight="1" x14ac:dyDescent="0.45">
      <c r="A140" s="64">
        <v>138</v>
      </c>
      <c r="B140" s="65" t="s">
        <v>490</v>
      </c>
      <c r="C140" s="65" t="s">
        <v>587</v>
      </c>
      <c r="D140" s="66" t="s">
        <v>599</v>
      </c>
      <c r="E140" s="65" t="s">
        <v>27</v>
      </c>
      <c r="F140" s="67">
        <v>11210000</v>
      </c>
      <c r="G140" s="67">
        <v>112100000</v>
      </c>
      <c r="H140" s="67">
        <v>0</v>
      </c>
      <c r="I140" s="67">
        <v>0</v>
      </c>
    </row>
    <row r="141" spans="1:9" ht="150" customHeight="1" x14ac:dyDescent="0.45">
      <c r="A141" s="64">
        <v>139</v>
      </c>
      <c r="B141" s="65" t="s">
        <v>490</v>
      </c>
      <c r="C141" s="65" t="s">
        <v>491</v>
      </c>
      <c r="D141" s="66" t="s">
        <v>598</v>
      </c>
      <c r="E141" s="65" t="s">
        <v>27</v>
      </c>
      <c r="F141" s="67">
        <v>1192073.07</v>
      </c>
      <c r="G141" s="67">
        <v>1426361.36</v>
      </c>
      <c r="H141" s="67">
        <v>234288.29</v>
      </c>
      <c r="I141" s="67">
        <v>687706.51</v>
      </c>
    </row>
    <row r="142" spans="1:9" ht="150" customHeight="1" x14ac:dyDescent="0.45">
      <c r="A142" s="64">
        <v>140</v>
      </c>
      <c r="B142" s="65" t="s">
        <v>490</v>
      </c>
      <c r="C142" s="65" t="s">
        <v>492</v>
      </c>
      <c r="D142" s="66" t="s">
        <v>598</v>
      </c>
      <c r="E142" s="65" t="s">
        <v>27</v>
      </c>
      <c r="F142" s="67">
        <v>3810356.23</v>
      </c>
      <c r="G142" s="67">
        <v>4514850.6399999997</v>
      </c>
      <c r="H142" s="67">
        <v>704494.4</v>
      </c>
      <c r="I142" s="67">
        <v>1873096.75</v>
      </c>
    </row>
    <row r="143" spans="1:9" ht="150" customHeight="1" x14ac:dyDescent="0.45">
      <c r="A143" s="64">
        <v>141</v>
      </c>
      <c r="B143" s="65" t="s">
        <v>490</v>
      </c>
      <c r="C143" s="65" t="s">
        <v>493</v>
      </c>
      <c r="D143" s="66" t="s">
        <v>598</v>
      </c>
      <c r="E143" s="65" t="s">
        <v>27</v>
      </c>
      <c r="F143" s="67">
        <v>7375000</v>
      </c>
      <c r="G143" s="67">
        <v>7375000</v>
      </c>
      <c r="H143" s="67">
        <v>0</v>
      </c>
      <c r="I143" s="67">
        <v>1919837.16</v>
      </c>
    </row>
    <row r="144" spans="1:9" ht="150" customHeight="1" x14ac:dyDescent="0.45">
      <c r="A144" s="64">
        <v>142</v>
      </c>
      <c r="B144" s="65" t="s">
        <v>490</v>
      </c>
      <c r="C144" s="65" t="s">
        <v>494</v>
      </c>
      <c r="D144" s="66" t="s">
        <v>70</v>
      </c>
      <c r="E144" s="65" t="s">
        <v>27</v>
      </c>
      <c r="F144" s="67">
        <v>6123020</v>
      </c>
      <c r="G144" s="67">
        <v>6123020</v>
      </c>
      <c r="H144" s="67">
        <v>0</v>
      </c>
      <c r="I144" s="67">
        <v>5436234.8200000003</v>
      </c>
    </row>
    <row r="145" spans="1:9" ht="150" customHeight="1" x14ac:dyDescent="0.45">
      <c r="A145" s="64">
        <v>143</v>
      </c>
      <c r="B145" s="65" t="s">
        <v>490</v>
      </c>
      <c r="C145" s="65" t="s">
        <v>588</v>
      </c>
      <c r="D145" s="66" t="s">
        <v>116</v>
      </c>
      <c r="E145" s="65" t="s">
        <v>52</v>
      </c>
      <c r="F145" s="67">
        <v>2642314.5299999998</v>
      </c>
      <c r="G145" s="67">
        <v>3137620</v>
      </c>
      <c r="H145" s="67">
        <v>0</v>
      </c>
      <c r="I145" s="67">
        <v>0</v>
      </c>
    </row>
    <row r="146" spans="1:9" ht="150" customHeight="1" x14ac:dyDescent="0.45">
      <c r="A146" s="64">
        <v>144</v>
      </c>
      <c r="B146" s="65" t="s">
        <v>490</v>
      </c>
      <c r="C146" s="65" t="s">
        <v>495</v>
      </c>
      <c r="D146" s="66" t="s">
        <v>116</v>
      </c>
      <c r="E146" s="65" t="s">
        <v>27</v>
      </c>
      <c r="F146" s="67">
        <v>517003.63</v>
      </c>
      <c r="G146" s="67">
        <v>517003.63</v>
      </c>
      <c r="H146" s="67">
        <v>0</v>
      </c>
      <c r="I146" s="67">
        <v>517003.63</v>
      </c>
    </row>
    <row r="147" spans="1:9" ht="150" customHeight="1" x14ac:dyDescent="0.45">
      <c r="A147" s="64">
        <v>145</v>
      </c>
      <c r="B147" s="65" t="s">
        <v>113</v>
      </c>
      <c r="C147" s="65" t="s">
        <v>589</v>
      </c>
      <c r="D147" s="66" t="s">
        <v>598</v>
      </c>
      <c r="E147" s="65" t="s">
        <v>39</v>
      </c>
      <c r="F147" s="67">
        <v>2400000</v>
      </c>
      <c r="G147" s="67">
        <v>2400000</v>
      </c>
      <c r="H147" s="67">
        <v>0</v>
      </c>
      <c r="I147" s="67">
        <v>2400000</v>
      </c>
    </row>
    <row r="148" spans="1:9" ht="150" customHeight="1" x14ac:dyDescent="0.45">
      <c r="A148" s="64">
        <v>146</v>
      </c>
      <c r="B148" s="65" t="s">
        <v>113</v>
      </c>
      <c r="C148" s="65" t="s">
        <v>590</v>
      </c>
      <c r="D148" s="66" t="s">
        <v>598</v>
      </c>
      <c r="E148" s="65" t="s">
        <v>27</v>
      </c>
      <c r="F148" s="67">
        <v>8006497</v>
      </c>
      <c r="G148" s="67">
        <v>8006497</v>
      </c>
      <c r="H148" s="67">
        <v>0</v>
      </c>
      <c r="I148" s="67">
        <v>5199130</v>
      </c>
    </row>
    <row r="149" spans="1:9" ht="150" customHeight="1" x14ac:dyDescent="0.45">
      <c r="A149" s="64">
        <v>147</v>
      </c>
      <c r="B149" s="65" t="s">
        <v>113</v>
      </c>
      <c r="C149" s="65" t="s">
        <v>591</v>
      </c>
      <c r="D149" s="66" t="s">
        <v>598</v>
      </c>
      <c r="E149" s="65" t="s">
        <v>27</v>
      </c>
      <c r="F149" s="67">
        <v>2000000</v>
      </c>
      <c r="G149" s="67">
        <v>2000000</v>
      </c>
      <c r="H149" s="67">
        <v>0</v>
      </c>
      <c r="I149" s="67">
        <v>1200000</v>
      </c>
    </row>
    <row r="150" spans="1:9" ht="150" customHeight="1" x14ac:dyDescent="0.45">
      <c r="A150" s="64">
        <v>148</v>
      </c>
      <c r="B150" s="65" t="s">
        <v>113</v>
      </c>
      <c r="C150" s="65" t="s">
        <v>496</v>
      </c>
      <c r="D150" s="66" t="s">
        <v>598</v>
      </c>
      <c r="E150" s="65" t="s">
        <v>27</v>
      </c>
      <c r="F150" s="67">
        <v>3000000</v>
      </c>
      <c r="G150" s="67">
        <v>3000000</v>
      </c>
      <c r="H150" s="67">
        <v>0</v>
      </c>
      <c r="I150" s="67">
        <v>2730000</v>
      </c>
    </row>
    <row r="151" spans="1:9" ht="150" customHeight="1" x14ac:dyDescent="0.45">
      <c r="A151" s="64">
        <v>149</v>
      </c>
      <c r="B151" s="65" t="s">
        <v>113</v>
      </c>
      <c r="C151" s="65" t="s">
        <v>114</v>
      </c>
      <c r="D151" s="66" t="s">
        <v>598</v>
      </c>
      <c r="E151" s="65" t="s">
        <v>27</v>
      </c>
      <c r="F151" s="67">
        <v>35000000</v>
      </c>
      <c r="G151" s="67">
        <v>41276400</v>
      </c>
      <c r="H151" s="67">
        <v>800000</v>
      </c>
      <c r="I151" s="67">
        <v>20000000</v>
      </c>
    </row>
    <row r="152" spans="1:9" ht="150" customHeight="1" x14ac:dyDescent="0.45">
      <c r="A152" s="64">
        <v>150</v>
      </c>
      <c r="B152" s="65" t="s">
        <v>113</v>
      </c>
      <c r="C152" s="65" t="s">
        <v>592</v>
      </c>
      <c r="D152" s="66" t="s">
        <v>598</v>
      </c>
      <c r="E152" s="65" t="s">
        <v>27</v>
      </c>
      <c r="F152" s="67">
        <v>1728230</v>
      </c>
      <c r="G152" s="67">
        <v>2551425.56</v>
      </c>
      <c r="H152" s="67">
        <v>0</v>
      </c>
      <c r="I152" s="67">
        <v>509831.7</v>
      </c>
    </row>
    <row r="153" spans="1:9" ht="150" customHeight="1" x14ac:dyDescent="0.45">
      <c r="A153" s="64">
        <v>151</v>
      </c>
      <c r="B153" s="65" t="s">
        <v>113</v>
      </c>
      <c r="C153" s="65" t="s">
        <v>593</v>
      </c>
      <c r="D153" s="66" t="s">
        <v>598</v>
      </c>
      <c r="E153" s="65" t="s">
        <v>27</v>
      </c>
      <c r="F153" s="67">
        <v>1500000</v>
      </c>
      <c r="G153" s="67">
        <v>1500000</v>
      </c>
      <c r="H153" s="67">
        <v>0</v>
      </c>
      <c r="I153" s="67">
        <v>300000</v>
      </c>
    </row>
    <row r="154" spans="1:9" ht="150" customHeight="1" x14ac:dyDescent="0.45">
      <c r="A154" s="64">
        <v>152</v>
      </c>
      <c r="B154" s="65" t="s">
        <v>113</v>
      </c>
      <c r="C154" s="65" t="s">
        <v>594</v>
      </c>
      <c r="D154" s="66" t="s">
        <v>598</v>
      </c>
      <c r="E154" s="65" t="s">
        <v>27</v>
      </c>
      <c r="F154" s="67">
        <v>875000</v>
      </c>
      <c r="G154" s="67">
        <v>875000</v>
      </c>
      <c r="H154" s="67">
        <v>0</v>
      </c>
      <c r="I154" s="67">
        <v>700000</v>
      </c>
    </row>
    <row r="155" spans="1:9" ht="150" customHeight="1" x14ac:dyDescent="0.45">
      <c r="A155" s="64">
        <v>153</v>
      </c>
      <c r="B155" s="65" t="s">
        <v>113</v>
      </c>
      <c r="C155" s="65" t="s">
        <v>595</v>
      </c>
      <c r="D155" s="66" t="s">
        <v>598</v>
      </c>
      <c r="E155" s="65" t="s">
        <v>27</v>
      </c>
      <c r="F155" s="67">
        <v>2285716.2799999998</v>
      </c>
      <c r="G155" s="67">
        <v>2285716.2799999998</v>
      </c>
      <c r="H155" s="67">
        <v>0</v>
      </c>
      <c r="I155" s="67">
        <v>1600000</v>
      </c>
    </row>
    <row r="156" spans="1:9" ht="150" customHeight="1" x14ac:dyDescent="0.45">
      <c r="A156" s="64">
        <v>154</v>
      </c>
      <c r="B156" s="65" t="s">
        <v>113</v>
      </c>
      <c r="C156" s="65" t="s">
        <v>596</v>
      </c>
      <c r="D156" s="66" t="s">
        <v>598</v>
      </c>
      <c r="E156" s="65" t="s">
        <v>39</v>
      </c>
      <c r="F156" s="67">
        <v>600000</v>
      </c>
      <c r="G156" s="67">
        <v>600000</v>
      </c>
      <c r="H156" s="67">
        <v>0</v>
      </c>
      <c r="I156" s="67">
        <v>600000</v>
      </c>
    </row>
    <row r="157" spans="1:9" ht="150" customHeight="1" x14ac:dyDescent="0.45">
      <c r="A157" s="64">
        <v>155</v>
      </c>
      <c r="B157" s="65" t="s">
        <v>113</v>
      </c>
      <c r="C157" s="65" t="s">
        <v>497</v>
      </c>
      <c r="D157" s="66" t="s">
        <v>70</v>
      </c>
      <c r="E157" s="65" t="s">
        <v>39</v>
      </c>
      <c r="F157" s="67">
        <v>9856856.9800000004</v>
      </c>
      <c r="G157" s="67">
        <v>9856856.9800000004</v>
      </c>
      <c r="H157" s="67">
        <v>0</v>
      </c>
      <c r="I157" s="67">
        <v>5856856.9800000004</v>
      </c>
    </row>
    <row r="158" spans="1:9" ht="150" customHeight="1" x14ac:dyDescent="0.45">
      <c r="A158" s="64">
        <v>156</v>
      </c>
      <c r="B158" s="65" t="s">
        <v>113</v>
      </c>
      <c r="C158" s="65" t="s">
        <v>597</v>
      </c>
      <c r="D158" s="66" t="s">
        <v>115</v>
      </c>
      <c r="E158" s="65" t="s">
        <v>27</v>
      </c>
      <c r="F158" s="67">
        <v>19175</v>
      </c>
      <c r="G158" s="67">
        <v>38350</v>
      </c>
      <c r="H158" s="67">
        <v>19175</v>
      </c>
      <c r="I158" s="67">
        <v>0</v>
      </c>
    </row>
    <row r="159" spans="1:9" ht="150" customHeight="1" x14ac:dyDescent="0.45">
      <c r="A159" s="64">
        <v>157</v>
      </c>
      <c r="B159" s="65" t="s">
        <v>113</v>
      </c>
      <c r="C159" s="65" t="s">
        <v>498</v>
      </c>
      <c r="D159" s="66" t="s">
        <v>77</v>
      </c>
      <c r="E159" s="65" t="s">
        <v>27</v>
      </c>
      <c r="F159" s="67">
        <v>3717000</v>
      </c>
      <c r="G159" s="67">
        <v>3717000</v>
      </c>
      <c r="H159" s="67">
        <v>0</v>
      </c>
      <c r="I159" s="67">
        <v>0</v>
      </c>
    </row>
    <row r="162" spans="6:9" ht="90" customHeight="1" x14ac:dyDescent="0.5">
      <c r="F162" s="63"/>
    </row>
    <row r="166" spans="6:9" ht="93" customHeight="1" x14ac:dyDescent="0.35">
      <c r="F166" s="70">
        <f>SUBTOTAL(9,F37:F87)</f>
        <v>775794579.53000009</v>
      </c>
      <c r="G166" s="70">
        <f t="shared" ref="G166:I166" si="0">SUBTOTAL(9,G37:G87)</f>
        <v>916150738.11000013</v>
      </c>
      <c r="H166" s="70">
        <f t="shared" si="0"/>
        <v>139895424.67000002</v>
      </c>
      <c r="I166" s="70">
        <f t="shared" si="0"/>
        <v>343508591.93999994</v>
      </c>
    </row>
  </sheetData>
  <autoFilter ref="B1:B162" xr:uid="{4DD83940-1F42-4CD2-AB26-1C90E5E53E8A}"/>
  <mergeCells count="1">
    <mergeCell ref="B1:I1"/>
  </mergeCells>
  <pageMargins left="0.7" right="0.7" top="0.75" bottom="0.75" header="0.3" footer="0.3"/>
  <pageSetup paperSize="9" scale="20" fitToHeight="0" orientation="landscape" verticalDpi="0" r:id="rId1"/>
  <rowBreaks count="3" manualBreakCount="3">
    <brk id="112" max="8" man="1"/>
    <brk id="130" max="8" man="1"/>
    <brk id="14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F4CA-031E-4C7B-A5DA-5227E65E8DAA}">
  <sheetPr>
    <tabColor rgb="FFFFFF00"/>
    <pageSetUpPr fitToPage="1"/>
  </sheetPr>
  <dimension ref="A1:G17"/>
  <sheetViews>
    <sheetView tabSelected="1" view="pageBreakPreview" zoomScale="60" zoomScaleNormal="100" workbookViewId="0">
      <selection activeCell="E23" sqref="E23"/>
    </sheetView>
  </sheetViews>
  <sheetFormatPr defaultRowHeight="15" x14ac:dyDescent="0.25"/>
  <cols>
    <col min="1" max="1" width="17.28515625" customWidth="1"/>
    <col min="2" max="2" width="115.7109375" customWidth="1"/>
    <col min="3" max="3" width="28.28515625" style="1" customWidth="1"/>
    <col min="4" max="4" width="38.42578125" customWidth="1"/>
    <col min="5" max="5" width="37.140625" customWidth="1"/>
    <col min="6" max="6" width="38.85546875" customWidth="1"/>
    <col min="7" max="7" width="38" customWidth="1"/>
  </cols>
  <sheetData>
    <row r="1" spans="1:7" ht="95.25" customHeight="1" x14ac:dyDescent="0.25">
      <c r="A1" s="73" t="s">
        <v>560</v>
      </c>
      <c r="B1" s="74"/>
      <c r="C1" s="74"/>
      <c r="D1" s="74"/>
      <c r="E1" s="74"/>
      <c r="F1" s="74"/>
      <c r="G1" s="74"/>
    </row>
    <row r="2" spans="1:7" ht="108" customHeight="1" x14ac:dyDescent="0.25">
      <c r="A2" s="59" t="s">
        <v>18</v>
      </c>
      <c r="B2" s="58" t="s">
        <v>12</v>
      </c>
      <c r="C2" s="59" t="s">
        <v>138</v>
      </c>
      <c r="D2" s="59" t="s">
        <v>14</v>
      </c>
      <c r="E2" s="59" t="s">
        <v>15</v>
      </c>
      <c r="F2" s="59" t="s">
        <v>16</v>
      </c>
      <c r="G2" s="59" t="s">
        <v>17</v>
      </c>
    </row>
    <row r="3" spans="1:7" ht="91.5" customHeight="1" x14ac:dyDescent="0.25">
      <c r="A3" s="11"/>
      <c r="B3" s="35" t="s">
        <v>139</v>
      </c>
      <c r="C3" s="36">
        <f>SUM(C4:C16)</f>
        <v>157</v>
      </c>
      <c r="D3" s="37">
        <f>SUM(D4:D16)</f>
        <v>1428655715.3999999</v>
      </c>
      <c r="E3" s="37">
        <f>SUM(E4:E16)</f>
        <v>1718135149.5699999</v>
      </c>
      <c r="F3" s="37">
        <f>SUM(F4:F16)</f>
        <v>164889457.42000002</v>
      </c>
      <c r="G3" s="37">
        <f>SUM(G4:G16)</f>
        <v>654623254.23999989</v>
      </c>
    </row>
    <row r="4" spans="1:7" ht="69.95" customHeight="1" x14ac:dyDescent="0.4">
      <c r="A4" s="29">
        <v>1</v>
      </c>
      <c r="B4" s="18" t="s">
        <v>24</v>
      </c>
      <c r="C4" s="27">
        <v>34</v>
      </c>
      <c r="D4" s="18">
        <v>382032585.36000001</v>
      </c>
      <c r="E4" s="18">
        <v>390044299.48999995</v>
      </c>
      <c r="F4" s="18">
        <v>8011714.129999999</v>
      </c>
      <c r="G4" s="18">
        <v>169657365.34999999</v>
      </c>
    </row>
    <row r="5" spans="1:7" ht="69.95" customHeight="1" x14ac:dyDescent="0.4">
      <c r="A5" s="29">
        <v>2</v>
      </c>
      <c r="B5" s="18" t="s">
        <v>36</v>
      </c>
      <c r="C5" s="27">
        <v>51</v>
      </c>
      <c r="D5" s="18">
        <v>775794579.53000009</v>
      </c>
      <c r="E5" s="18">
        <v>916150738.11000013</v>
      </c>
      <c r="F5" s="18">
        <v>139895424.67000002</v>
      </c>
      <c r="G5" s="18">
        <v>343508591.93999994</v>
      </c>
    </row>
    <row r="6" spans="1:7" ht="69.95" customHeight="1" x14ac:dyDescent="0.4">
      <c r="A6" s="29">
        <v>3</v>
      </c>
      <c r="B6" s="18" t="s">
        <v>94</v>
      </c>
      <c r="C6" s="27">
        <v>14</v>
      </c>
      <c r="D6" s="18">
        <v>32112781.329999998</v>
      </c>
      <c r="E6" s="18">
        <v>33862534.670000002</v>
      </c>
      <c r="F6" s="18">
        <v>1749753.34</v>
      </c>
      <c r="G6" s="18">
        <v>16412491.630000001</v>
      </c>
    </row>
    <row r="7" spans="1:7" ht="69.95" customHeight="1" x14ac:dyDescent="0.4">
      <c r="A7" s="29">
        <v>4</v>
      </c>
      <c r="B7" s="18" t="s">
        <v>113</v>
      </c>
      <c r="C7" s="27">
        <v>13</v>
      </c>
      <c r="D7" s="18">
        <v>70988475.260000005</v>
      </c>
      <c r="E7" s="18">
        <v>78107245.820000008</v>
      </c>
      <c r="F7" s="18">
        <v>819175</v>
      </c>
      <c r="G7" s="18">
        <v>41095818.680000007</v>
      </c>
    </row>
    <row r="8" spans="1:7" ht="69.95" customHeight="1" x14ac:dyDescent="0.4">
      <c r="A8" s="29">
        <v>5</v>
      </c>
      <c r="B8" s="18" t="s">
        <v>106</v>
      </c>
      <c r="C8" s="27">
        <v>12</v>
      </c>
      <c r="D8" s="18">
        <v>53061139.200000003</v>
      </c>
      <c r="E8" s="18">
        <v>54855213.5</v>
      </c>
      <c r="F8" s="18">
        <v>1794074.3</v>
      </c>
      <c r="G8" s="18">
        <v>33570900.149999999</v>
      </c>
    </row>
    <row r="9" spans="1:7" ht="69.95" customHeight="1" x14ac:dyDescent="0.4">
      <c r="A9" s="29">
        <v>6</v>
      </c>
      <c r="B9" s="18" t="s">
        <v>71</v>
      </c>
      <c r="C9" s="27">
        <v>11</v>
      </c>
      <c r="D9" s="18">
        <v>10741489.07</v>
      </c>
      <c r="E9" s="18">
        <v>11470732.069999998</v>
      </c>
      <c r="F9" s="18">
        <v>0</v>
      </c>
      <c r="G9" s="18">
        <v>10342380.959999999</v>
      </c>
    </row>
    <row r="10" spans="1:7" ht="69.95" customHeight="1" x14ac:dyDescent="0.4">
      <c r="A10" s="29">
        <v>7</v>
      </c>
      <c r="B10" s="18" t="s">
        <v>490</v>
      </c>
      <c r="C10" s="27">
        <v>7</v>
      </c>
      <c r="D10" s="18">
        <v>32869767.460000001</v>
      </c>
      <c r="E10" s="18">
        <v>135193855.63</v>
      </c>
      <c r="F10" s="18">
        <v>938782.69000000006</v>
      </c>
      <c r="G10" s="18">
        <v>10433878.870000001</v>
      </c>
    </row>
    <row r="11" spans="1:7" ht="69.95" customHeight="1" x14ac:dyDescent="0.4">
      <c r="A11" s="29">
        <v>8</v>
      </c>
      <c r="B11" s="18" t="s">
        <v>78</v>
      </c>
      <c r="C11" s="27">
        <v>4</v>
      </c>
      <c r="D11" s="18">
        <v>11987271.550000001</v>
      </c>
      <c r="E11" s="18">
        <v>22115039.620000001</v>
      </c>
      <c r="F11" s="18">
        <v>10127768.07</v>
      </c>
      <c r="G11" s="18">
        <v>9637305.0500000007</v>
      </c>
    </row>
    <row r="12" spans="1:7" ht="69.95" customHeight="1" x14ac:dyDescent="0.4">
      <c r="A12" s="29">
        <v>9</v>
      </c>
      <c r="B12" s="18" t="s">
        <v>82</v>
      </c>
      <c r="C12" s="27">
        <v>4</v>
      </c>
      <c r="D12" s="18">
        <v>18298729.620000001</v>
      </c>
      <c r="E12" s="18">
        <v>18688809</v>
      </c>
      <c r="F12" s="18">
        <v>390078.38</v>
      </c>
      <c r="G12" s="18">
        <v>6697457.3000000007</v>
      </c>
    </row>
    <row r="13" spans="1:7" ht="69.95" customHeight="1" x14ac:dyDescent="0.4">
      <c r="A13" s="29">
        <v>10</v>
      </c>
      <c r="B13" s="18" t="s">
        <v>86</v>
      </c>
      <c r="C13" s="27">
        <v>3</v>
      </c>
      <c r="D13" s="18">
        <v>29480583.859999999</v>
      </c>
      <c r="E13" s="18">
        <v>30751681.66</v>
      </c>
      <c r="F13" s="18">
        <v>0</v>
      </c>
      <c r="G13" s="18">
        <v>5270553.9399999995</v>
      </c>
    </row>
    <row r="14" spans="1:7" ht="69.95" customHeight="1" x14ac:dyDescent="0.4">
      <c r="A14" s="29">
        <v>11</v>
      </c>
      <c r="B14" s="18" t="s">
        <v>91</v>
      </c>
      <c r="C14" s="27">
        <v>2</v>
      </c>
      <c r="D14" s="18">
        <v>4250000</v>
      </c>
      <c r="E14" s="18">
        <v>4250000</v>
      </c>
      <c r="F14" s="18">
        <v>0</v>
      </c>
      <c r="G14" s="18">
        <v>4250000</v>
      </c>
    </row>
    <row r="15" spans="1:7" ht="69.95" customHeight="1" x14ac:dyDescent="0.4">
      <c r="A15" s="29">
        <v>12</v>
      </c>
      <c r="B15" s="18" t="s">
        <v>68</v>
      </c>
      <c r="C15" s="27">
        <v>1</v>
      </c>
      <c r="D15" s="18">
        <v>0</v>
      </c>
      <c r="E15" s="18">
        <v>14444000</v>
      </c>
      <c r="F15" s="18">
        <v>0</v>
      </c>
      <c r="G15" s="18">
        <v>0</v>
      </c>
    </row>
    <row r="16" spans="1:7" ht="69.95" customHeight="1" x14ac:dyDescent="0.4">
      <c r="A16" s="29">
        <v>13</v>
      </c>
      <c r="B16" s="17" t="s">
        <v>89</v>
      </c>
      <c r="C16" s="29">
        <v>1</v>
      </c>
      <c r="D16" s="18">
        <v>7038313.1600000001</v>
      </c>
      <c r="E16" s="18">
        <v>8201000</v>
      </c>
      <c r="F16" s="18">
        <v>1162686.8400000001</v>
      </c>
      <c r="G16" s="18">
        <v>3746510.37</v>
      </c>
    </row>
    <row r="17" spans="1:7" ht="26.25" x14ac:dyDescent="0.4">
      <c r="A17" s="60"/>
      <c r="B17" s="60"/>
      <c r="C17" s="61"/>
      <c r="D17" s="60"/>
      <c r="E17" s="60"/>
      <c r="F17" s="60"/>
      <c r="G17" s="60"/>
    </row>
  </sheetData>
  <mergeCells count="1">
    <mergeCell ref="A1:G1"/>
  </mergeCells>
  <pageMargins left="0.7" right="0.7" top="0.75" bottom="0.75" header="0.3" footer="0.3"/>
  <pageSetup paperSize="9" scale="4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B7CD-0846-4548-838F-09675D040417}">
  <sheetPr>
    <tabColor rgb="FFFFFF00"/>
    <pageSetUpPr fitToPage="1"/>
  </sheetPr>
  <dimension ref="A1:G14"/>
  <sheetViews>
    <sheetView view="pageBreakPreview" zoomScale="60" zoomScaleNormal="100" workbookViewId="0">
      <selection activeCell="L9" sqref="L9"/>
    </sheetView>
  </sheetViews>
  <sheetFormatPr defaultRowHeight="15" x14ac:dyDescent="0.25"/>
  <cols>
    <col min="1" max="1" width="72.7109375" customWidth="1"/>
    <col min="2" max="2" width="23.5703125" style="14" customWidth="1"/>
    <col min="3" max="3" width="38" customWidth="1"/>
    <col min="4" max="4" width="39.28515625" customWidth="1"/>
    <col min="5" max="5" width="37.7109375" customWidth="1"/>
    <col min="6" max="6" width="33.28515625" customWidth="1"/>
    <col min="7" max="7" width="26.28515625" customWidth="1"/>
  </cols>
  <sheetData>
    <row r="1" spans="1:7" ht="93.75" customHeight="1" x14ac:dyDescent="0.25">
      <c r="A1" s="73" t="s">
        <v>561</v>
      </c>
      <c r="B1" s="73"/>
      <c r="C1" s="73"/>
      <c r="D1" s="73"/>
      <c r="E1" s="73"/>
      <c r="F1" s="73"/>
      <c r="G1" s="73"/>
    </row>
    <row r="2" spans="1:7" ht="101.25" customHeight="1" x14ac:dyDescent="0.25">
      <c r="A2" s="58" t="s">
        <v>19</v>
      </c>
      <c r="B2" s="58" t="s">
        <v>13</v>
      </c>
      <c r="C2" s="59" t="s">
        <v>14</v>
      </c>
      <c r="D2" s="59" t="s">
        <v>15</v>
      </c>
      <c r="E2" s="59" t="s">
        <v>20</v>
      </c>
      <c r="F2" s="59" t="s">
        <v>17</v>
      </c>
      <c r="G2" s="59" t="s">
        <v>21</v>
      </c>
    </row>
    <row r="3" spans="1:7" s="13" customFormat="1" ht="93.75" customHeight="1" x14ac:dyDescent="0.35">
      <c r="A3" s="45" t="s">
        <v>139</v>
      </c>
      <c r="B3" s="46">
        <f>SUM(B4:B14)</f>
        <v>550</v>
      </c>
      <c r="C3" s="47">
        <f>SUM(C4:C14)</f>
        <v>3144609366.3600001</v>
      </c>
      <c r="D3" s="47">
        <f>SUM(D4:D14)</f>
        <v>14211787781.379999</v>
      </c>
      <c r="E3" s="47">
        <f>SUM(E4:E14)</f>
        <v>4102186851.9700003</v>
      </c>
      <c r="F3" s="47">
        <f>SUM(F4:F14)</f>
        <v>1550793607.03</v>
      </c>
      <c r="G3" s="48">
        <v>0.49</v>
      </c>
    </row>
    <row r="4" spans="1:7" s="13" customFormat="1" ht="60" customHeight="1" x14ac:dyDescent="0.45">
      <c r="A4" s="31" t="s">
        <v>116</v>
      </c>
      <c r="B4" s="42">
        <v>62</v>
      </c>
      <c r="C4" s="43">
        <v>272238617.87</v>
      </c>
      <c r="D4" s="43">
        <v>4852115362.3400002</v>
      </c>
      <c r="E4" s="43">
        <v>2735437929.3800001</v>
      </c>
      <c r="F4" s="43">
        <v>178688922.88999999</v>
      </c>
      <c r="G4" s="44">
        <v>0.65636875579249299</v>
      </c>
    </row>
    <row r="5" spans="1:7" s="13" customFormat="1" ht="60" customHeight="1" x14ac:dyDescent="0.45">
      <c r="A5" s="31" t="s">
        <v>140</v>
      </c>
      <c r="B5" s="42">
        <v>74</v>
      </c>
      <c r="C5" s="43">
        <v>244476264.19999999</v>
      </c>
      <c r="D5" s="43">
        <v>3476172720.1999998</v>
      </c>
      <c r="E5" s="43">
        <v>897575321</v>
      </c>
      <c r="F5" s="43">
        <v>180558194.19999999</v>
      </c>
      <c r="G5" s="44">
        <v>0.73855101962900505</v>
      </c>
    </row>
    <row r="6" spans="1:7" s="13" customFormat="1" ht="60" customHeight="1" x14ac:dyDescent="0.45">
      <c r="A6" s="31" t="s">
        <v>74</v>
      </c>
      <c r="B6" s="42">
        <v>142</v>
      </c>
      <c r="C6" s="43">
        <v>870491727.25999999</v>
      </c>
      <c r="D6" s="43">
        <v>1673814045.8499999</v>
      </c>
      <c r="E6" s="43">
        <v>160451624.74000001</v>
      </c>
      <c r="F6" s="43">
        <v>468195510.67000002</v>
      </c>
      <c r="G6" s="44">
        <v>0.53785176355864295</v>
      </c>
    </row>
    <row r="7" spans="1:7" s="13" customFormat="1" ht="60" customHeight="1" x14ac:dyDescent="0.45">
      <c r="A7" s="31" t="s">
        <v>70</v>
      </c>
      <c r="B7" s="42">
        <v>99</v>
      </c>
      <c r="C7" s="43">
        <v>289792560.92000002</v>
      </c>
      <c r="D7" s="43">
        <v>1368715545.99</v>
      </c>
      <c r="E7" s="43">
        <v>83672759.129999995</v>
      </c>
      <c r="F7" s="43">
        <v>115848980.33</v>
      </c>
      <c r="G7" s="44">
        <v>0.39976519743024502</v>
      </c>
    </row>
    <row r="8" spans="1:7" s="13" customFormat="1" ht="60" customHeight="1" x14ac:dyDescent="0.45">
      <c r="A8" s="31" t="s">
        <v>38</v>
      </c>
      <c r="B8" s="42">
        <v>59</v>
      </c>
      <c r="C8" s="43">
        <v>827106193.63999999</v>
      </c>
      <c r="D8" s="43">
        <v>1152254419.3399999</v>
      </c>
      <c r="E8" s="43">
        <v>146753880.15000001</v>
      </c>
      <c r="F8" s="43">
        <v>359528997</v>
      </c>
      <c r="G8" s="44">
        <v>0.434682994474692</v>
      </c>
    </row>
    <row r="9" spans="1:7" s="13" customFormat="1" ht="60" customHeight="1" x14ac:dyDescent="0.45">
      <c r="A9" s="31" t="s">
        <v>26</v>
      </c>
      <c r="B9" s="42">
        <v>35</v>
      </c>
      <c r="C9" s="43">
        <v>402301941.89999998</v>
      </c>
      <c r="D9" s="43">
        <v>904475212.02999997</v>
      </c>
      <c r="E9" s="43">
        <v>14052800.130000001</v>
      </c>
      <c r="F9" s="43">
        <v>166460071.75999999</v>
      </c>
      <c r="G9" s="44">
        <v>0.41376899891121299</v>
      </c>
    </row>
    <row r="10" spans="1:7" s="13" customFormat="1" ht="60" customHeight="1" x14ac:dyDescent="0.45">
      <c r="A10" s="31" t="s">
        <v>104</v>
      </c>
      <c r="B10" s="42">
        <v>17</v>
      </c>
      <c r="C10" s="43">
        <v>66952964.090000004</v>
      </c>
      <c r="D10" s="43">
        <v>411504964.08999997</v>
      </c>
      <c r="E10" s="43">
        <v>21034000</v>
      </c>
      <c r="F10" s="43">
        <v>18268964.09</v>
      </c>
      <c r="G10" s="44">
        <v>0.27286266318907598</v>
      </c>
    </row>
    <row r="11" spans="1:7" s="13" customFormat="1" ht="60" customHeight="1" x14ac:dyDescent="0.45">
      <c r="A11" s="31" t="s">
        <v>141</v>
      </c>
      <c r="B11" s="42">
        <v>38</v>
      </c>
      <c r="C11" s="43">
        <v>49873518.700000003</v>
      </c>
      <c r="D11" s="43">
        <v>189638291.22999999</v>
      </c>
      <c r="E11" s="43">
        <v>40192063.119999997</v>
      </c>
      <c r="F11" s="43">
        <v>42970115.82</v>
      </c>
      <c r="G11" s="44">
        <v>0.86158179611257302</v>
      </c>
    </row>
    <row r="12" spans="1:7" s="13" customFormat="1" ht="60" customHeight="1" x14ac:dyDescent="0.45">
      <c r="A12" s="31" t="s">
        <v>115</v>
      </c>
      <c r="B12" s="42">
        <v>4</v>
      </c>
      <c r="C12" s="43">
        <v>77168925</v>
      </c>
      <c r="D12" s="43">
        <v>130852100</v>
      </c>
      <c r="E12" s="43">
        <v>19175</v>
      </c>
      <c r="F12" s="43">
        <v>3596283.3</v>
      </c>
      <c r="G12" s="44">
        <v>4.6602739379873401E-2</v>
      </c>
    </row>
    <row r="13" spans="1:7" s="13" customFormat="1" ht="60" customHeight="1" x14ac:dyDescent="0.45">
      <c r="A13" s="31" t="s">
        <v>142</v>
      </c>
      <c r="B13" s="42">
        <v>7</v>
      </c>
      <c r="C13" s="43">
        <v>31977632</v>
      </c>
      <c r="D13" s="43">
        <v>31977632</v>
      </c>
      <c r="E13" s="43">
        <v>0</v>
      </c>
      <c r="F13" s="43">
        <v>11333731</v>
      </c>
      <c r="G13" s="44">
        <v>0.35442683810983899</v>
      </c>
    </row>
    <row r="14" spans="1:7" s="13" customFormat="1" ht="60" customHeight="1" x14ac:dyDescent="0.45">
      <c r="A14" s="31" t="s">
        <v>77</v>
      </c>
      <c r="B14" s="42">
        <v>13</v>
      </c>
      <c r="C14" s="43">
        <v>12229020.779999999</v>
      </c>
      <c r="D14" s="43">
        <v>20267488.309999999</v>
      </c>
      <c r="E14" s="43">
        <v>2997299.32</v>
      </c>
      <c r="F14" s="43">
        <v>5343835.97</v>
      </c>
      <c r="G14" s="44">
        <v>0.43697987485143502</v>
      </c>
    </row>
  </sheetData>
  <mergeCells count="1">
    <mergeCell ref="A1:G1"/>
  </mergeCells>
  <pageMargins left="0.7" right="0.7" top="0.75" bottom="0.75" header="0.3" footer="0.3"/>
  <pageSetup paperSize="9" scale="48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A5D9-975B-4690-ABB3-E058C206D6A6}">
  <sheetPr>
    <tabColor rgb="FFFFFF00"/>
    <pageSetUpPr fitToPage="1"/>
  </sheetPr>
  <dimension ref="A1:L24"/>
  <sheetViews>
    <sheetView view="pageBreakPreview" zoomScale="60" zoomScaleNormal="100" workbookViewId="0">
      <selection activeCell="K9" sqref="K9"/>
    </sheetView>
  </sheetViews>
  <sheetFormatPr defaultRowHeight="15" x14ac:dyDescent="0.25"/>
  <cols>
    <col min="1" max="1" width="9.5703125" customWidth="1"/>
    <col min="2" max="2" width="122.85546875" customWidth="1"/>
    <col min="3" max="3" width="21.7109375" customWidth="1"/>
    <col min="4" max="4" width="30.28515625" customWidth="1"/>
    <col min="5" max="5" width="31.5703125" customWidth="1"/>
    <col min="6" max="6" width="30.42578125" customWidth="1"/>
    <col min="7" max="7" width="28" customWidth="1"/>
    <col min="8" max="8" width="27" style="12" customWidth="1"/>
    <col min="11" max="11" width="36.5703125" customWidth="1"/>
    <col min="12" max="12" width="15.7109375" style="12" customWidth="1"/>
  </cols>
  <sheetData>
    <row r="1" spans="1:8" ht="108" customHeight="1" x14ac:dyDescent="0.25">
      <c r="A1" s="75" t="s">
        <v>562</v>
      </c>
      <c r="B1" s="76"/>
      <c r="C1" s="76"/>
      <c r="D1" s="76"/>
      <c r="E1" s="76"/>
      <c r="F1" s="76"/>
      <c r="G1" s="76"/>
      <c r="H1" s="76"/>
    </row>
    <row r="2" spans="1:8" ht="90.75" customHeight="1" x14ac:dyDescent="0.25">
      <c r="A2" s="16" t="s">
        <v>22</v>
      </c>
      <c r="B2" s="15" t="s">
        <v>12</v>
      </c>
      <c r="C2" s="15" t="s">
        <v>13</v>
      </c>
      <c r="D2" s="16" t="s">
        <v>14</v>
      </c>
      <c r="E2" s="16" t="s">
        <v>15</v>
      </c>
      <c r="F2" s="16" t="s">
        <v>16</v>
      </c>
      <c r="G2" s="16" t="s">
        <v>17</v>
      </c>
      <c r="H2" s="57" t="s">
        <v>559</v>
      </c>
    </row>
    <row r="3" spans="1:8" ht="69" customHeight="1" x14ac:dyDescent="0.25">
      <c r="A3" s="11"/>
      <c r="B3" s="19" t="s">
        <v>139</v>
      </c>
      <c r="C3" s="20">
        <f>SUM(C4:C24)</f>
        <v>393</v>
      </c>
      <c r="D3" s="21">
        <f>SUM(D4:D24)</f>
        <v>1715953650.96</v>
      </c>
      <c r="E3" s="21">
        <f>SUM(E4:E24)</f>
        <v>12493652631.810001</v>
      </c>
      <c r="F3" s="21">
        <f>SUM(F4:F24)</f>
        <v>3937297394.5500007</v>
      </c>
      <c r="G3" s="21">
        <f>SUM(G4:G24)</f>
        <v>896170352.7900002</v>
      </c>
      <c r="H3" s="22">
        <v>0.52</v>
      </c>
    </row>
    <row r="4" spans="1:8" ht="39.950000000000003" customHeight="1" x14ac:dyDescent="0.4">
      <c r="A4" s="26">
        <v>1</v>
      </c>
      <c r="B4" s="18" t="s">
        <v>121</v>
      </c>
      <c r="C4" s="27">
        <v>36</v>
      </c>
      <c r="D4" s="18">
        <v>191709757</v>
      </c>
      <c r="E4" s="18">
        <v>3421064802</v>
      </c>
      <c r="F4" s="18">
        <v>897575321</v>
      </c>
      <c r="G4" s="18">
        <v>146521636</v>
      </c>
      <c r="H4" s="28">
        <v>0.76428888280318497</v>
      </c>
    </row>
    <row r="5" spans="1:8" ht="39.950000000000003" customHeight="1" x14ac:dyDescent="0.4">
      <c r="A5" s="26">
        <v>2</v>
      </c>
      <c r="B5" s="18" t="s">
        <v>118</v>
      </c>
      <c r="C5" s="27">
        <v>23</v>
      </c>
      <c r="D5" s="18">
        <v>145536128</v>
      </c>
      <c r="E5" s="18">
        <v>3401455303</v>
      </c>
      <c r="F5" s="18">
        <v>1678239752</v>
      </c>
      <c r="G5" s="18">
        <v>120304356</v>
      </c>
      <c r="H5" s="28">
        <v>0.82662880793420601</v>
      </c>
    </row>
    <row r="6" spans="1:8" ht="39.950000000000003" customHeight="1" x14ac:dyDescent="0.4">
      <c r="A6" s="26">
        <v>3</v>
      </c>
      <c r="B6" s="18" t="s">
        <v>119</v>
      </c>
      <c r="C6" s="27">
        <v>1</v>
      </c>
      <c r="D6" s="18">
        <v>746000</v>
      </c>
      <c r="E6" s="18">
        <v>205000000</v>
      </c>
      <c r="F6" s="18">
        <v>202779000</v>
      </c>
      <c r="G6" s="18">
        <v>746000</v>
      </c>
      <c r="H6" s="28">
        <v>1</v>
      </c>
    </row>
    <row r="7" spans="1:8" ht="39.950000000000003" customHeight="1" x14ac:dyDescent="0.4">
      <c r="A7" s="26">
        <v>4</v>
      </c>
      <c r="B7" s="18" t="s">
        <v>122</v>
      </c>
      <c r="C7" s="27">
        <v>22</v>
      </c>
      <c r="D7" s="18">
        <v>610184929</v>
      </c>
      <c r="E7" s="18">
        <v>756653016</v>
      </c>
      <c r="F7" s="18">
        <v>146468087</v>
      </c>
      <c r="G7" s="18">
        <v>294155550</v>
      </c>
      <c r="H7" s="28">
        <v>0.48207606582823398</v>
      </c>
    </row>
    <row r="8" spans="1:8" ht="39.950000000000003" customHeight="1" x14ac:dyDescent="0.4">
      <c r="A8" s="26">
        <v>5</v>
      </c>
      <c r="B8" s="18" t="s">
        <v>120</v>
      </c>
      <c r="C8" s="27">
        <v>33</v>
      </c>
      <c r="D8" s="18">
        <v>108260043.67</v>
      </c>
      <c r="E8" s="18">
        <v>1227468307.6700001</v>
      </c>
      <c r="F8" s="18">
        <v>854419177.38</v>
      </c>
      <c r="G8" s="18">
        <v>55913429.090000004</v>
      </c>
      <c r="H8" s="28">
        <v>0.51647336537602195</v>
      </c>
    </row>
    <row r="9" spans="1:8" ht="39.950000000000003" customHeight="1" x14ac:dyDescent="0.4">
      <c r="A9" s="26">
        <v>6</v>
      </c>
      <c r="B9" s="18" t="s">
        <v>124</v>
      </c>
      <c r="C9" s="27">
        <v>13</v>
      </c>
      <c r="D9" s="18">
        <v>49152000</v>
      </c>
      <c r="E9" s="18">
        <v>393704000</v>
      </c>
      <c r="F9" s="18">
        <v>21034000</v>
      </c>
      <c r="G9" s="18">
        <v>468000</v>
      </c>
      <c r="H9" s="28">
        <v>9.521484375E-3</v>
      </c>
    </row>
    <row r="10" spans="1:8" ht="39.950000000000003" customHeight="1" x14ac:dyDescent="0.4">
      <c r="A10" s="26">
        <v>7</v>
      </c>
      <c r="B10" s="18" t="s">
        <v>126</v>
      </c>
      <c r="C10" s="27">
        <v>9</v>
      </c>
      <c r="D10" s="18">
        <v>35367000</v>
      </c>
      <c r="E10" s="18">
        <v>35367000</v>
      </c>
      <c r="F10" s="18">
        <v>0</v>
      </c>
      <c r="G10" s="18">
        <v>23575000</v>
      </c>
      <c r="H10" s="28">
        <v>0.66658184182995495</v>
      </c>
    </row>
    <row r="11" spans="1:8" ht="39.950000000000003" customHeight="1" x14ac:dyDescent="0.4">
      <c r="A11" s="26">
        <v>8</v>
      </c>
      <c r="B11" s="18" t="s">
        <v>125</v>
      </c>
      <c r="C11" s="27">
        <v>9</v>
      </c>
      <c r="D11" s="18">
        <v>16287508.92</v>
      </c>
      <c r="E11" s="18">
        <v>25364724.949999999</v>
      </c>
      <c r="F11" s="18">
        <v>9077216.0299999993</v>
      </c>
      <c r="G11" s="18">
        <v>1130338.17</v>
      </c>
      <c r="H11" s="28">
        <v>6.9399082177141205E-2</v>
      </c>
    </row>
    <row r="12" spans="1:8" ht="39.950000000000003" customHeight="1" x14ac:dyDescent="0.4">
      <c r="A12" s="26">
        <v>9</v>
      </c>
      <c r="B12" s="18" t="s">
        <v>127</v>
      </c>
      <c r="C12" s="27">
        <v>9</v>
      </c>
      <c r="D12" s="18">
        <v>3254601</v>
      </c>
      <c r="E12" s="18">
        <v>3492601</v>
      </c>
      <c r="F12" s="18">
        <v>0</v>
      </c>
      <c r="G12" s="18">
        <v>809212.61</v>
      </c>
      <c r="H12" s="28">
        <v>0.24863650260047199</v>
      </c>
    </row>
    <row r="13" spans="1:8" ht="39.950000000000003" customHeight="1" x14ac:dyDescent="0.4">
      <c r="A13" s="26">
        <v>10</v>
      </c>
      <c r="B13" s="18" t="s">
        <v>128</v>
      </c>
      <c r="C13" s="27">
        <v>1</v>
      </c>
      <c r="D13" s="18">
        <v>6586450</v>
      </c>
      <c r="E13" s="18">
        <v>6586450</v>
      </c>
      <c r="F13" s="18">
        <v>0</v>
      </c>
      <c r="G13" s="18">
        <v>2915799</v>
      </c>
      <c r="H13" s="28">
        <v>0.44269659680100798</v>
      </c>
    </row>
    <row r="14" spans="1:8" ht="39.950000000000003" customHeight="1" x14ac:dyDescent="0.4">
      <c r="A14" s="26">
        <v>11</v>
      </c>
      <c r="B14" s="18" t="s">
        <v>123</v>
      </c>
      <c r="C14" s="27">
        <v>6</v>
      </c>
      <c r="D14" s="18">
        <v>25391182</v>
      </c>
      <c r="E14" s="18">
        <v>25391182</v>
      </c>
      <c r="F14" s="18">
        <v>0</v>
      </c>
      <c r="G14" s="18">
        <v>8417932</v>
      </c>
      <c r="H14" s="28">
        <v>0.33152974130940399</v>
      </c>
    </row>
    <row r="15" spans="1:8" ht="39.950000000000003" customHeight="1" x14ac:dyDescent="0.4">
      <c r="A15" s="26">
        <v>12</v>
      </c>
      <c r="B15" s="18" t="s">
        <v>136</v>
      </c>
      <c r="C15" s="27">
        <v>11</v>
      </c>
      <c r="D15" s="18">
        <v>3321909</v>
      </c>
      <c r="E15" s="18">
        <v>3321909</v>
      </c>
      <c r="F15" s="18">
        <v>0</v>
      </c>
      <c r="G15" s="18">
        <v>2407814.2000000002</v>
      </c>
      <c r="H15" s="28">
        <v>0.72482846459671202</v>
      </c>
    </row>
    <row r="16" spans="1:8" ht="39.950000000000003" customHeight="1" x14ac:dyDescent="0.4">
      <c r="A16" s="26">
        <v>13</v>
      </c>
      <c r="B16" s="18" t="s">
        <v>117</v>
      </c>
      <c r="C16" s="27">
        <v>8</v>
      </c>
      <c r="D16" s="18">
        <v>70993096.329999998</v>
      </c>
      <c r="E16" s="18">
        <v>142670000</v>
      </c>
      <c r="F16" s="18">
        <v>42052000</v>
      </c>
      <c r="G16" s="18">
        <v>48172618.579999998</v>
      </c>
      <c r="H16" s="28">
        <v>0.67855356464630501</v>
      </c>
    </row>
    <row r="17" spans="1:8" ht="39.950000000000003" customHeight="1" x14ac:dyDescent="0.4">
      <c r="A17" s="26">
        <v>14</v>
      </c>
      <c r="B17" s="18" t="s">
        <v>132</v>
      </c>
      <c r="C17" s="27">
        <v>6</v>
      </c>
      <c r="D17" s="18">
        <v>46557744.869999997</v>
      </c>
      <c r="E17" s="18">
        <v>105984412</v>
      </c>
      <c r="F17" s="18">
        <v>3421255.13</v>
      </c>
      <c r="G17" s="18">
        <v>10486609</v>
      </c>
      <c r="H17" s="28">
        <v>0.225238765951423</v>
      </c>
    </row>
    <row r="18" spans="1:8" ht="39.950000000000003" customHeight="1" x14ac:dyDescent="0.4">
      <c r="A18" s="26">
        <v>15</v>
      </c>
      <c r="B18" s="18" t="s">
        <v>134</v>
      </c>
      <c r="C18" s="27">
        <v>53</v>
      </c>
      <c r="D18" s="18">
        <v>68428928.859999999</v>
      </c>
      <c r="E18" s="18">
        <v>704510364</v>
      </c>
      <c r="F18" s="18">
        <v>0</v>
      </c>
      <c r="G18" s="18">
        <v>68428928.859999999</v>
      </c>
      <c r="H18" s="28">
        <v>1</v>
      </c>
    </row>
    <row r="19" spans="1:8" ht="39.950000000000003" customHeight="1" x14ac:dyDescent="0.4">
      <c r="A19" s="26">
        <v>16</v>
      </c>
      <c r="B19" s="18" t="s">
        <v>135</v>
      </c>
      <c r="C19" s="27">
        <v>5</v>
      </c>
      <c r="D19" s="18">
        <v>11107727.029999999</v>
      </c>
      <c r="E19" s="18">
        <v>89654889.569999993</v>
      </c>
      <c r="F19" s="18">
        <v>2997299.32</v>
      </c>
      <c r="G19" s="18">
        <v>1384965.91</v>
      </c>
      <c r="H19" s="28">
        <v>0.124684906845429</v>
      </c>
    </row>
    <row r="20" spans="1:8" ht="39.950000000000003" customHeight="1" x14ac:dyDescent="0.4">
      <c r="A20" s="26">
        <v>17</v>
      </c>
      <c r="B20" s="18" t="s">
        <v>130</v>
      </c>
      <c r="C20" s="27">
        <v>81</v>
      </c>
      <c r="D20" s="18">
        <v>198328598.90000001</v>
      </c>
      <c r="E20" s="18">
        <v>1124849785.77</v>
      </c>
      <c r="F20" s="18">
        <v>45301137.57</v>
      </c>
      <c r="G20" s="18">
        <v>72722607.959999993</v>
      </c>
      <c r="H20" s="28">
        <v>0.366677364552289</v>
      </c>
    </row>
    <row r="21" spans="1:8" ht="39.950000000000003" customHeight="1" x14ac:dyDescent="0.4">
      <c r="A21" s="26">
        <v>18</v>
      </c>
      <c r="B21" s="18" t="s">
        <v>131</v>
      </c>
      <c r="C21" s="27">
        <v>36</v>
      </c>
      <c r="D21" s="18">
        <v>24173518.699999999</v>
      </c>
      <c r="E21" s="18">
        <v>151053291.22999999</v>
      </c>
      <c r="F21" s="18">
        <v>27892063.120000001</v>
      </c>
      <c r="G21" s="18">
        <v>24173518.699999999</v>
      </c>
      <c r="H21" s="28">
        <v>1</v>
      </c>
    </row>
    <row r="22" spans="1:8" ht="39.950000000000003" customHeight="1" x14ac:dyDescent="0.4">
      <c r="A22" s="26">
        <v>19</v>
      </c>
      <c r="B22" s="18" t="s">
        <v>133</v>
      </c>
      <c r="C22" s="27">
        <v>16</v>
      </c>
      <c r="D22" s="18">
        <v>10299925</v>
      </c>
      <c r="E22" s="18">
        <v>10299925</v>
      </c>
      <c r="F22" s="18">
        <v>0</v>
      </c>
      <c r="G22" s="18">
        <v>8053744</v>
      </c>
      <c r="H22" s="28">
        <v>0.78192258681495297</v>
      </c>
    </row>
    <row r="23" spans="1:8" ht="39.950000000000003" customHeight="1" x14ac:dyDescent="0.4">
      <c r="A23" s="26">
        <v>20</v>
      </c>
      <c r="B23" s="18" t="s">
        <v>129</v>
      </c>
      <c r="C23" s="27">
        <v>7</v>
      </c>
      <c r="D23" s="18">
        <v>23469044</v>
      </c>
      <c r="E23" s="18">
        <v>589562400</v>
      </c>
      <c r="F23" s="18">
        <v>6041086</v>
      </c>
      <c r="G23" s="18">
        <v>80</v>
      </c>
      <c r="H23" s="28">
        <v>3.4087455799222202E-6</v>
      </c>
    </row>
    <row r="24" spans="1:8" ht="39.950000000000003" customHeight="1" x14ac:dyDescent="0.4">
      <c r="A24" s="26">
        <v>21</v>
      </c>
      <c r="B24" s="18" t="s">
        <v>137</v>
      </c>
      <c r="C24" s="27">
        <v>8</v>
      </c>
      <c r="D24" s="18">
        <v>66797558.68</v>
      </c>
      <c r="E24" s="18">
        <v>70198268.620000005</v>
      </c>
      <c r="F24" s="18">
        <v>0</v>
      </c>
      <c r="G24" s="18">
        <v>5382212.71</v>
      </c>
      <c r="H24" s="28">
        <v>8.0574991307451799E-2</v>
      </c>
    </row>
  </sheetData>
  <mergeCells count="1">
    <mergeCell ref="A1:H1"/>
  </mergeCells>
  <pageMargins left="0.7" right="0.7" top="0.75" bottom="0.75" header="0.3" footer="0.3"/>
  <pageSetup paperSize="9" scale="43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6C9D-0579-440B-8CB9-6C571174E703}">
  <sheetPr>
    <tabColor rgb="FFFFFF00"/>
    <pageSetUpPr fitToPage="1"/>
  </sheetPr>
  <dimension ref="A1:F8"/>
  <sheetViews>
    <sheetView view="pageBreakPreview" zoomScale="60" zoomScaleNormal="100" workbookViewId="0">
      <selection activeCell="E17" sqref="E17"/>
    </sheetView>
  </sheetViews>
  <sheetFormatPr defaultRowHeight="15" x14ac:dyDescent="0.25"/>
  <cols>
    <col min="1" max="1" width="47.28515625" customWidth="1"/>
    <col min="2" max="2" width="27.5703125" customWidth="1"/>
    <col min="3" max="3" width="39.42578125" customWidth="1"/>
    <col min="4" max="4" width="36.5703125" customWidth="1"/>
    <col min="5" max="5" width="32.7109375" customWidth="1"/>
    <col min="6" max="6" width="40.5703125" customWidth="1"/>
  </cols>
  <sheetData>
    <row r="1" spans="1:6" ht="87" customHeight="1" x14ac:dyDescent="0.25">
      <c r="A1" s="77" t="s">
        <v>563</v>
      </c>
      <c r="B1" s="77"/>
      <c r="C1" s="77"/>
      <c r="D1" s="77"/>
      <c r="E1" s="77"/>
      <c r="F1" s="77"/>
    </row>
    <row r="2" spans="1:6" ht="113.25" customHeight="1" x14ac:dyDescent="0.25">
      <c r="A2" s="6" t="s">
        <v>19</v>
      </c>
      <c r="B2" s="6" t="s">
        <v>13</v>
      </c>
      <c r="C2" s="7" t="s">
        <v>14</v>
      </c>
      <c r="D2" s="7" t="s">
        <v>15</v>
      </c>
      <c r="E2" s="7" t="s">
        <v>23</v>
      </c>
      <c r="F2" s="7" t="s">
        <v>17</v>
      </c>
    </row>
    <row r="3" spans="1:6" ht="78" customHeight="1" x14ac:dyDescent="0.25">
      <c r="A3" s="35" t="s">
        <v>139</v>
      </c>
      <c r="B3" s="36">
        <f>SUM(B4:B8)</f>
        <v>550</v>
      </c>
      <c r="C3" s="37">
        <f>SUM(C4:C8)</f>
        <v>3144609366.3600001</v>
      </c>
      <c r="D3" s="37">
        <f>SUM(D4:D8)</f>
        <v>14211787781.380001</v>
      </c>
      <c r="E3" s="37">
        <f>SUM(E4:E8)</f>
        <v>4102186851.9699998</v>
      </c>
      <c r="F3" s="37">
        <f>SUM(F4:F8)</f>
        <v>1550793607.03</v>
      </c>
    </row>
    <row r="4" spans="1:6" ht="80.099999999999994" customHeight="1" x14ac:dyDescent="0.45">
      <c r="A4" s="31" t="s">
        <v>39</v>
      </c>
      <c r="B4" s="32">
        <v>102</v>
      </c>
      <c r="C4" s="33">
        <v>181978733.80000001</v>
      </c>
      <c r="D4" s="33">
        <v>916461184.75</v>
      </c>
      <c r="E4" s="33">
        <v>728519440.95000005</v>
      </c>
      <c r="F4" s="33">
        <v>167090035.56999999</v>
      </c>
    </row>
    <row r="5" spans="1:6" ht="80.099999999999994" customHeight="1" x14ac:dyDescent="0.45">
      <c r="A5" s="31" t="s">
        <v>27</v>
      </c>
      <c r="B5" s="32">
        <v>286</v>
      </c>
      <c r="C5" s="33">
        <v>2690731362.8000002</v>
      </c>
      <c r="D5" s="33">
        <v>9822063242.4500008</v>
      </c>
      <c r="E5" s="33">
        <v>2973877960.8000002</v>
      </c>
      <c r="F5" s="33">
        <v>1371075258.8900001</v>
      </c>
    </row>
    <row r="6" spans="1:6" ht="80.099999999999994" customHeight="1" x14ac:dyDescent="0.45">
      <c r="A6" s="31" t="s">
        <v>52</v>
      </c>
      <c r="B6" s="32">
        <v>31</v>
      </c>
      <c r="C6" s="33">
        <v>43461043.200000003</v>
      </c>
      <c r="D6" s="33">
        <v>955422596.66999996</v>
      </c>
      <c r="E6" s="33">
        <v>384660916</v>
      </c>
      <c r="F6" s="33">
        <v>378981.8</v>
      </c>
    </row>
    <row r="7" spans="1:6" ht="80.099999999999994" customHeight="1" x14ac:dyDescent="0.45">
      <c r="A7" s="31" t="s">
        <v>143</v>
      </c>
      <c r="B7" s="32">
        <v>119</v>
      </c>
      <c r="C7" s="33">
        <v>139381477</v>
      </c>
      <c r="D7" s="33">
        <v>2338238673</v>
      </c>
      <c r="E7" s="33">
        <v>4963326</v>
      </c>
      <c r="F7" s="33">
        <v>91848.79</v>
      </c>
    </row>
    <row r="8" spans="1:6" ht="80.099999999999994" customHeight="1" x14ac:dyDescent="0.45">
      <c r="A8" s="31" t="s">
        <v>445</v>
      </c>
      <c r="B8" s="34">
        <v>12</v>
      </c>
      <c r="C8" s="33">
        <v>89056749.560000002</v>
      </c>
      <c r="D8" s="33">
        <v>179602084.50999999</v>
      </c>
      <c r="E8" s="33">
        <v>10165208.220000001</v>
      </c>
      <c r="F8" s="33">
        <v>12157481.98</v>
      </c>
    </row>
  </sheetData>
  <mergeCells count="1">
    <mergeCell ref="A1:F1"/>
  </mergeCells>
  <pageMargins left="0.7" right="0.7" top="0.75" bottom="0.75" header="0.3" footer="0.3"/>
  <pageSetup paperSize="9" scale="58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212E-82BB-4D49-95A1-BDFD609797E5}">
  <sheetPr>
    <tabColor rgb="FFFFFF00"/>
    <pageSetUpPr fitToPage="1"/>
  </sheetPr>
  <dimension ref="A1:F30"/>
  <sheetViews>
    <sheetView view="pageBreakPreview" zoomScale="60" zoomScaleNormal="100" workbookViewId="0">
      <selection activeCell="J20" sqref="J20"/>
    </sheetView>
  </sheetViews>
  <sheetFormatPr defaultRowHeight="15" x14ac:dyDescent="0.25"/>
  <cols>
    <col min="1" max="1" width="40.5703125" customWidth="1"/>
    <col min="2" max="2" width="26.28515625" customWidth="1"/>
    <col min="3" max="3" width="37.28515625" customWidth="1"/>
    <col min="4" max="4" width="37.85546875" customWidth="1"/>
    <col min="5" max="5" width="36.7109375" customWidth="1"/>
    <col min="6" max="6" width="34.7109375" customWidth="1"/>
  </cols>
  <sheetData>
    <row r="1" spans="1:6" ht="82.5" customHeight="1" x14ac:dyDescent="0.25">
      <c r="A1" s="75" t="s">
        <v>564</v>
      </c>
      <c r="B1" s="75"/>
      <c r="C1" s="75"/>
      <c r="D1" s="75"/>
      <c r="E1" s="75"/>
      <c r="F1" s="75"/>
    </row>
    <row r="2" spans="1:6" ht="90.75" customHeight="1" x14ac:dyDescent="0.25">
      <c r="A2" s="15" t="s">
        <v>12</v>
      </c>
      <c r="B2" s="15" t="s">
        <v>13</v>
      </c>
      <c r="C2" s="16" t="s">
        <v>14</v>
      </c>
      <c r="D2" s="16" t="s">
        <v>15</v>
      </c>
      <c r="E2" s="16" t="s">
        <v>16</v>
      </c>
      <c r="F2" s="16" t="s">
        <v>17</v>
      </c>
    </row>
    <row r="3" spans="1:6" ht="60" customHeight="1" x14ac:dyDescent="0.25">
      <c r="A3" s="41" t="s">
        <v>139</v>
      </c>
      <c r="B3" s="41">
        <f>SUM(B4:B21)</f>
        <v>550</v>
      </c>
      <c r="C3" s="23">
        <f>SUM(C4:C21)</f>
        <v>3144609366.3600006</v>
      </c>
      <c r="D3" s="23">
        <f>SUM(D4:D21)</f>
        <v>14211787781.380001</v>
      </c>
      <c r="E3" s="23">
        <f>SUM(E4:E21)</f>
        <v>4102186851.9700007</v>
      </c>
      <c r="F3" s="23">
        <f>SUM(F4:F21)</f>
        <v>1550793607.03</v>
      </c>
    </row>
    <row r="4" spans="1:6" ht="30" customHeight="1" x14ac:dyDescent="0.4">
      <c r="A4" s="38" t="s">
        <v>144</v>
      </c>
      <c r="B4" s="39">
        <v>118</v>
      </c>
      <c r="C4" s="40">
        <v>932814657.92999995</v>
      </c>
      <c r="D4" s="40">
        <v>4744586642.9899998</v>
      </c>
      <c r="E4" s="40">
        <v>2234164949.5500002</v>
      </c>
      <c r="F4" s="40">
        <v>431443632.25</v>
      </c>
    </row>
    <row r="5" spans="1:6" ht="30" customHeight="1" x14ac:dyDescent="0.4">
      <c r="A5" s="38" t="s">
        <v>145</v>
      </c>
      <c r="B5" s="39">
        <v>67</v>
      </c>
      <c r="C5" s="40">
        <v>308036387.75</v>
      </c>
      <c r="D5" s="40">
        <v>1574692938.6199999</v>
      </c>
      <c r="E5" s="40">
        <v>602631360.35000002</v>
      </c>
      <c r="F5" s="40">
        <v>213431880.02000001</v>
      </c>
    </row>
    <row r="6" spans="1:6" ht="30" customHeight="1" x14ac:dyDescent="0.4">
      <c r="A6" s="38" t="s">
        <v>146</v>
      </c>
      <c r="B6" s="39">
        <v>25</v>
      </c>
      <c r="C6" s="40">
        <v>88032287.950000003</v>
      </c>
      <c r="D6" s="40">
        <v>1203750942</v>
      </c>
      <c r="E6" s="40">
        <v>188499541.94999999</v>
      </c>
      <c r="F6" s="40">
        <v>47639180.950000003</v>
      </c>
    </row>
    <row r="7" spans="1:6" ht="30" customHeight="1" x14ac:dyDescent="0.4">
      <c r="A7" s="38" t="s">
        <v>147</v>
      </c>
      <c r="B7" s="39">
        <v>30</v>
      </c>
      <c r="C7" s="40">
        <v>200649931.81</v>
      </c>
      <c r="D7" s="40">
        <v>1058496350.54</v>
      </c>
      <c r="E7" s="40">
        <v>413551814.31999999</v>
      </c>
      <c r="F7" s="40">
        <v>149477372.81</v>
      </c>
    </row>
    <row r="8" spans="1:6" ht="30" customHeight="1" x14ac:dyDescent="0.4">
      <c r="A8" s="38" t="s">
        <v>148</v>
      </c>
      <c r="B8" s="39">
        <v>22</v>
      </c>
      <c r="C8" s="40">
        <v>296896808.32999998</v>
      </c>
      <c r="D8" s="40">
        <v>639089152.33000004</v>
      </c>
      <c r="E8" s="40">
        <v>98374453</v>
      </c>
      <c r="F8" s="40">
        <v>62010354.469999999</v>
      </c>
    </row>
    <row r="9" spans="1:6" ht="30" customHeight="1" x14ac:dyDescent="0.4">
      <c r="A9" s="38" t="s">
        <v>153</v>
      </c>
      <c r="B9" s="39">
        <v>24</v>
      </c>
      <c r="C9" s="40">
        <v>177211509.37</v>
      </c>
      <c r="D9" s="40">
        <v>592602410.55999994</v>
      </c>
      <c r="E9" s="40">
        <v>75177008.25</v>
      </c>
      <c r="F9" s="40">
        <v>32279777.02</v>
      </c>
    </row>
    <row r="10" spans="1:6" ht="30" customHeight="1" x14ac:dyDescent="0.4">
      <c r="A10" s="38" t="s">
        <v>154</v>
      </c>
      <c r="B10" s="39">
        <v>36</v>
      </c>
      <c r="C10" s="40">
        <v>111470621.33</v>
      </c>
      <c r="D10" s="40">
        <v>531547550.67000002</v>
      </c>
      <c r="E10" s="40">
        <v>46392297.909999996</v>
      </c>
      <c r="F10" s="40">
        <v>25064832.43</v>
      </c>
    </row>
    <row r="11" spans="1:6" ht="30" customHeight="1" x14ac:dyDescent="0.4">
      <c r="A11" s="38" t="s">
        <v>152</v>
      </c>
      <c r="B11" s="39">
        <v>30</v>
      </c>
      <c r="C11" s="40">
        <v>166553129.78999999</v>
      </c>
      <c r="D11" s="40">
        <v>528568851.19999999</v>
      </c>
      <c r="E11" s="40">
        <v>56866264.710000001</v>
      </c>
      <c r="F11" s="40">
        <v>106532439.31999999</v>
      </c>
    </row>
    <row r="12" spans="1:6" ht="30" customHeight="1" x14ac:dyDescent="0.4">
      <c r="A12" s="38" t="s">
        <v>149</v>
      </c>
      <c r="B12" s="39">
        <v>13</v>
      </c>
      <c r="C12" s="40">
        <v>57889581.340000004</v>
      </c>
      <c r="D12" s="40">
        <v>481620855.00999999</v>
      </c>
      <c r="E12" s="40">
        <v>45348429.670000002</v>
      </c>
      <c r="F12" s="40">
        <v>37512477.07</v>
      </c>
    </row>
    <row r="13" spans="1:6" ht="30" customHeight="1" x14ac:dyDescent="0.4">
      <c r="A13" s="38" t="s">
        <v>150</v>
      </c>
      <c r="B13" s="39">
        <v>11</v>
      </c>
      <c r="C13" s="40">
        <v>226468714.30000001</v>
      </c>
      <c r="D13" s="40">
        <v>469868685.30000001</v>
      </c>
      <c r="E13" s="40">
        <v>4161585</v>
      </c>
      <c r="F13" s="40">
        <v>141626270.22</v>
      </c>
    </row>
    <row r="14" spans="1:6" ht="30" customHeight="1" x14ac:dyDescent="0.4">
      <c r="A14" s="38" t="s">
        <v>155</v>
      </c>
      <c r="B14" s="39">
        <v>71</v>
      </c>
      <c r="C14" s="40">
        <v>214407542.37</v>
      </c>
      <c r="D14" s="40">
        <v>456499873.92000002</v>
      </c>
      <c r="E14" s="40">
        <v>32659463.690000001</v>
      </c>
      <c r="F14" s="40">
        <v>101050306.13</v>
      </c>
    </row>
    <row r="15" spans="1:6" ht="30" customHeight="1" x14ac:dyDescent="0.4">
      <c r="A15" s="38" t="s">
        <v>157</v>
      </c>
      <c r="B15" s="39">
        <v>23</v>
      </c>
      <c r="C15" s="40">
        <v>40743188.090000004</v>
      </c>
      <c r="D15" s="40">
        <v>454589848.29000002</v>
      </c>
      <c r="E15" s="40">
        <v>626418.31999999995</v>
      </c>
      <c r="F15" s="40">
        <v>10859545.869999999</v>
      </c>
    </row>
    <row r="16" spans="1:6" ht="30" customHeight="1" x14ac:dyDescent="0.4">
      <c r="A16" s="38" t="s">
        <v>151</v>
      </c>
      <c r="B16" s="39">
        <v>25</v>
      </c>
      <c r="C16" s="40">
        <v>90197605.560000002</v>
      </c>
      <c r="D16" s="40">
        <v>429545400.26999998</v>
      </c>
      <c r="E16" s="40">
        <v>24472064.760000002</v>
      </c>
      <c r="F16" s="40">
        <v>49870631.060000002</v>
      </c>
    </row>
    <row r="17" spans="1:6" ht="30" customHeight="1" x14ac:dyDescent="0.4">
      <c r="A17" s="38" t="s">
        <v>156</v>
      </c>
      <c r="B17" s="39">
        <v>16</v>
      </c>
      <c r="C17" s="40">
        <v>71141563.359999999</v>
      </c>
      <c r="D17" s="40">
        <v>348615164.81999999</v>
      </c>
      <c r="E17" s="40">
        <v>173766000.46000001</v>
      </c>
      <c r="F17" s="40">
        <v>42177203.25</v>
      </c>
    </row>
    <row r="18" spans="1:6" ht="30" customHeight="1" x14ac:dyDescent="0.4">
      <c r="A18" s="38" t="s">
        <v>159</v>
      </c>
      <c r="B18" s="39">
        <v>24</v>
      </c>
      <c r="C18" s="40">
        <v>109712776.81999999</v>
      </c>
      <c r="D18" s="40">
        <v>266752421.06999999</v>
      </c>
      <c r="E18" s="40">
        <v>39242114.530000001</v>
      </c>
      <c r="F18" s="40">
        <v>70394379.730000004</v>
      </c>
    </row>
    <row r="19" spans="1:6" ht="30" customHeight="1" x14ac:dyDescent="0.4">
      <c r="A19" s="38" t="s">
        <v>158</v>
      </c>
      <c r="B19" s="39">
        <v>3</v>
      </c>
      <c r="C19" s="40">
        <v>3015000</v>
      </c>
      <c r="D19" s="40">
        <v>258267774</v>
      </c>
      <c r="E19" s="40">
        <v>3226822</v>
      </c>
      <c r="F19" s="40">
        <v>0</v>
      </c>
    </row>
    <row r="20" spans="1:6" ht="30" customHeight="1" x14ac:dyDescent="0.4">
      <c r="A20" s="38" t="s">
        <v>160</v>
      </c>
      <c r="B20" s="39">
        <v>5</v>
      </c>
      <c r="C20" s="40">
        <v>17029000</v>
      </c>
      <c r="D20" s="40">
        <v>93638580</v>
      </c>
      <c r="E20" s="40">
        <v>36355885</v>
      </c>
      <c r="F20" s="40">
        <v>14690695.960000001</v>
      </c>
    </row>
    <row r="21" spans="1:6" ht="30" customHeight="1" x14ac:dyDescent="0.4">
      <c r="A21" s="38" t="s">
        <v>161</v>
      </c>
      <c r="B21" s="39">
        <v>7</v>
      </c>
      <c r="C21" s="40">
        <v>32339060.260000002</v>
      </c>
      <c r="D21" s="40">
        <v>79054339.790000007</v>
      </c>
      <c r="E21" s="40">
        <v>26670378.5</v>
      </c>
      <c r="F21" s="40">
        <v>14732628.470000001</v>
      </c>
    </row>
    <row r="30" spans="1:6" x14ac:dyDescent="0.25">
      <c r="F30" t="s">
        <v>444</v>
      </c>
    </row>
  </sheetData>
  <mergeCells count="1">
    <mergeCell ref="A1:F1"/>
  </mergeCells>
  <pageMargins left="0.7" right="0.7" top="0.75" bottom="0.75" header="0.3" footer="0.3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5</vt:i4>
      </vt:variant>
    </vt:vector>
  </HeadingPairs>
  <TitlesOfParts>
    <vt:vector size="12" baseType="lpstr">
      <vt:lpstr>KURUMLAR</vt:lpstr>
      <vt:lpstr>BELEDİYELER</vt:lpstr>
      <vt:lpstr>BELEDİYE BAZINDA</vt:lpstr>
      <vt:lpstr>SEKTÖR BAZINDA</vt:lpstr>
      <vt:lpstr>YATIRIMCI KURULUŞLAR</vt:lpstr>
      <vt:lpstr>PROJE BAZINDA</vt:lpstr>
      <vt:lpstr>İLÇELERE GÖRE</vt:lpstr>
      <vt:lpstr>'BELEDİYE BAZINDA'!Yazdırma_Alanı</vt:lpstr>
      <vt:lpstr>BELEDİYELER!Yazdırma_Alanı</vt:lpstr>
      <vt:lpstr>'İLÇELERE GÖRE'!Yazdırma_Alanı</vt:lpstr>
      <vt:lpstr>KURUMLAR!Yazdırma_Alanı</vt:lpstr>
      <vt:lpstr>'PROJE BAZINDA'!Yazdırma_Alanı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2022-10-17T08:50:37Z</dcterms:modified>
</cp:coreProperties>
</file>